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urs\Documents\TMC2590_BOB40_V1_0_Release_08_09_2018\BOM\"/>
    </mc:Choice>
  </mc:AlternateContent>
  <xr:revisionPtr revIDLastSave="0" documentId="8_{B3C86FC5-B97C-42C8-8374-E770FC484332}" xr6:coauthVersionLast="34" xr6:coauthVersionMax="34" xr10:uidLastSave="{00000000-0000-0000-0000-000000000000}"/>
  <bookViews>
    <workbookView xWindow="0" yWindow="0" windowWidth="22290" windowHeight="8400"/>
  </bookViews>
  <sheets>
    <sheet name="Part List Report" sheetId="3" r:id="rId1"/>
    <sheet name="Project Information" sheetId="4" r:id="rId2"/>
  </sheets>
  <calcPr calcId="179021"/>
</workbook>
</file>

<file path=xl/calcChain.xml><?xml version="1.0" encoding="utf-8"?>
<calcChain xmlns="http://schemas.openxmlformats.org/spreadsheetml/2006/main">
  <c r="B18" i="3" l="1"/>
  <c r="B17" i="3"/>
  <c r="B16" i="3"/>
  <c r="B15" i="3"/>
  <c r="B14" i="3"/>
  <c r="B13" i="3"/>
  <c r="B12" i="3"/>
  <c r="B11" i="3"/>
  <c r="B10" i="3"/>
  <c r="B9" i="3"/>
  <c r="B8" i="3"/>
</calcChain>
</file>

<file path=xl/sharedStrings.xml><?xml version="1.0" encoding="utf-8"?>
<sst xmlns="http://schemas.openxmlformats.org/spreadsheetml/2006/main" count="125" uniqueCount="94">
  <si>
    <t>Project Full Path</t>
  </si>
  <si>
    <t>Project Filename</t>
  </si>
  <si>
    <t>Variant Name</t>
  </si>
  <si>
    <t>Data-Source Filename</t>
  </si>
  <si>
    <t>Data-Source Full Path</t>
  </si>
  <si>
    <t>Title</t>
  </si>
  <si>
    <t>Total Quantity</t>
  </si>
  <si>
    <t>Report Time</t>
  </si>
  <si>
    <t>Report Date</t>
  </si>
  <si>
    <t>Report Date &amp; Tine</t>
  </si>
  <si>
    <t>Output Name</t>
  </si>
  <si>
    <t>Output Type</t>
  </si>
  <si>
    <t>Output Generator Name</t>
  </si>
  <si>
    <t>Output Generator Description</t>
  </si>
  <si>
    <t>Project:</t>
  </si>
  <si>
    <t>Approved</t>
  </si>
  <si>
    <t>Notes</t>
  </si>
  <si>
    <t>#</t>
  </si>
  <si>
    <t>BOM</t>
  </si>
  <si>
    <t>Version:</t>
  </si>
  <si>
    <t xml:space="preserve">Date: </t>
  </si>
  <si>
    <t>TMC2590-BOB40</t>
  </si>
  <si>
    <t>1.0</t>
  </si>
  <si>
    <t>7.09.2018</t>
  </si>
  <si>
    <t>BOM For Variant [TMC2590_BOB40_V1_0] of Project [TMC2590_BOB40_V1_0.PrjPcb] (No PCB Document Selected)</t>
  </si>
  <si>
    <t>28</t>
  </si>
  <si>
    <t>Quantity</t>
  </si>
  <si>
    <t>MPN</t>
  </si>
  <si>
    <t>MC0603B224K160CT</t>
  </si>
  <si>
    <t>MC0603X474K160CT</t>
  </si>
  <si>
    <t>MC0603B104K160CT</t>
  </si>
  <si>
    <t>GRM31CR61H106KA12L</t>
  </si>
  <si>
    <t>MC0603F104M500CT</t>
  </si>
  <si>
    <t>LTST-C191TBKT-5A</t>
  </si>
  <si>
    <t>TMC2590</t>
  </si>
  <si>
    <t>MC0063W060311K</t>
  </si>
  <si>
    <t>MCWR06X10R0FTL</t>
  </si>
  <si>
    <t>TLR3A20WR075FTDG</t>
  </si>
  <si>
    <t>FDD8424H</t>
  </si>
  <si>
    <t>Comment</t>
  </si>
  <si>
    <t>220nF/16V/10%</t>
  </si>
  <si>
    <t>470nF/16V/10%</t>
  </si>
  <si>
    <t>100nF/16V/10%</t>
  </si>
  <si>
    <t>10uF/50V/10%</t>
  </si>
  <si>
    <t>100nF/50V/20%</t>
  </si>
  <si>
    <t>LED, Blue, SMD, 20mA, 2.8V, 465 nm</t>
  </si>
  <si>
    <t>1k</t>
  </si>
  <si>
    <t>10R / 1%</t>
  </si>
  <si>
    <t>75mR/2W/1%</t>
  </si>
  <si>
    <t>Designator</t>
  </si>
  <si>
    <t>C1</t>
  </si>
  <si>
    <t>C2</t>
  </si>
  <si>
    <t>C3</t>
  </si>
  <si>
    <t>C4, C5, C7, C8</t>
  </si>
  <si>
    <t>C6</t>
  </si>
  <si>
    <t>D1</t>
  </si>
  <si>
    <t>IC1</t>
  </si>
  <si>
    <t>R2</t>
  </si>
  <si>
    <t>R3, R4</t>
  </si>
  <si>
    <t>R5, R6</t>
  </si>
  <si>
    <t>T1, T2, T3, T4</t>
  </si>
  <si>
    <t>Footprint</t>
  </si>
  <si>
    <t>C0603</t>
  </si>
  <si>
    <t>C1206</t>
  </si>
  <si>
    <t>LED_0603</t>
  </si>
  <si>
    <t>TMC2590_QFP127P600-8N</t>
  </si>
  <si>
    <t>R0603</t>
  </si>
  <si>
    <t>R2512</t>
  </si>
  <si>
    <t>SOT114P991X239-6N</t>
  </si>
  <si>
    <t>Description</t>
  </si>
  <si>
    <t>Ceramic capacitor</t>
  </si>
  <si>
    <t>SMD Multilayer Ceramic Capacitor, 1206 [3216 Metric],10 µF, 50 V, ± 10%, X5R, GRM Series</t>
  </si>
  <si>
    <t>Energy saving high resolution microstepping two phase stepper driver with Step/Dir, SPI, up to 60V, TQFP32(5x5)</t>
  </si>
  <si>
    <t>1 kohm, 50 V, 0603 [1608 Metric], 63 mW, ± 1%, MC Series</t>
  </si>
  <si>
    <t>SMD Chip Resistor, Thick Film, 10 ohm, 50 V, 0603 [1608 Metric], 100 mW, ± 1%, MCWR Series</t>
  </si>
  <si>
    <t>SMD Current Sense Resistor, 0.075 ohm, 2 W, 2512 [6432 Metric], ± 1%, TLR Series</t>
  </si>
  <si>
    <t>Dual MOSFET, N and P Channel, 9 A, 40 V, 0.019 ohm, 10 V, 1.7 V</t>
  </si>
  <si>
    <t>Note</t>
  </si>
  <si>
    <t/>
  </si>
  <si>
    <t>MF</t>
  </si>
  <si>
    <t>Multicomp</t>
  </si>
  <si>
    <t>MURATA</t>
  </si>
  <si>
    <t>Lite-On</t>
  </si>
  <si>
    <t>TRINAMIC</t>
  </si>
  <si>
    <t>MULTICOMP</t>
  </si>
  <si>
    <t>TE CONNECTIVITY</t>
  </si>
  <si>
    <t>FAIRCHILD SEMICONDUCTOR</t>
  </si>
  <si>
    <t>C:\Users\Kasutaja\AppData\Local\TempReleases\Snapshot\1\TMC2590_BOB40_V1_0.PrjPcb</t>
  </si>
  <si>
    <t>TMC2590_BOB40_V1_0.PrjPcb</t>
  </si>
  <si>
    <t>TMC2590_BOB40_V1_0</t>
  </si>
  <si>
    <t>13:22:55</t>
  </si>
  <si>
    <t>7.09.2018 13:22:55</t>
  </si>
  <si>
    <t>BOM_PartType</t>
  </si>
  <si>
    <t>Bill of Materials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</si>
</sst>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8"/>
      <color indexed="13"/>
      <name val="Arial"/>
      <family val="2"/>
    </font>
    <font>
      <sz val="10"/>
      <color indexed="13"/>
      <name val="Arial"/>
      <family val="2"/>
      <charset val="186"/>
    </font>
    <font>
      <b/>
      <sz val="12"/>
      <color indexed="13"/>
      <name val="Arial"/>
      <family val="2"/>
      <charset val="186"/>
    </font>
    <font>
      <sz val="8"/>
      <color indexed="10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b/>
      <sz val="24"/>
      <color indexed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8"/>
      <color indexed="10"/>
      <name val="Arial"/>
      <family val="2"/>
      <charset val="204"/>
    </font>
    <font>
      <b/>
      <sz val="10"/>
      <name val="Arial"/>
      <family val="2"/>
      <charset val="186"/>
    </font>
    <font>
      <sz val="8"/>
      <name val="Arial"/>
      <family val="2"/>
      <charset val="186"/>
    </font>
    <font>
      <b/>
      <sz val="10"/>
      <color indexed="13"/>
      <name val="Arial"/>
      <family val="2"/>
      <charset val="186"/>
    </font>
    <font>
      <sz val="10"/>
      <name val="Arial"/>
      <family val="2"/>
      <charset val="186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2"/>
      </top>
      <bottom/>
      <diagonal/>
    </border>
    <border>
      <left/>
      <right style="medium">
        <color indexed="64"/>
      </right>
      <top style="medium">
        <color indexed="62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medium">
        <color indexed="62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14" fillId="0" borderId="0" xfId="0" applyNumberFormat="1" applyFont="1" applyFill="1" applyBorder="1" applyAlignment="1" applyProtection="1">
      <alignment horizontal="left" vertical="top"/>
      <protection locked="0"/>
    </xf>
    <xf numFmtId="0" fontId="1" fillId="0" borderId="1" xfId="0" applyNumberFormat="1" applyFont="1" applyFill="1" applyBorder="1" applyAlignment="1" applyProtection="1">
      <alignment horizontal="left" vertical="top"/>
      <protection locked="0"/>
    </xf>
    <xf numFmtId="0" fontId="1" fillId="0" borderId="0" xfId="0" applyNumberFormat="1" applyFont="1" applyFill="1" applyBorder="1" applyAlignment="1" applyProtection="1">
      <alignment horizontal="left" vertical="top"/>
      <protection locked="0"/>
    </xf>
    <xf numFmtId="0" fontId="1" fillId="0" borderId="0" xfId="0" applyNumberFormat="1" applyFont="1" applyFill="1" applyBorder="1" applyAlignment="1" applyProtection="1">
      <alignment vertical="top"/>
      <protection locked="0"/>
    </xf>
    <xf numFmtId="0" fontId="1" fillId="0" borderId="2" xfId="0" applyNumberFormat="1" applyFont="1" applyFill="1" applyBorder="1" applyAlignment="1" applyProtection="1">
      <alignment horizontal="left" vertical="top"/>
      <protection locked="0"/>
    </xf>
    <xf numFmtId="0" fontId="1" fillId="0" borderId="3" xfId="0" applyNumberFormat="1" applyFont="1" applyFill="1" applyBorder="1" applyAlignment="1" applyProtection="1">
      <alignment horizontal="left" vertical="top"/>
      <protection locked="0"/>
    </xf>
    <xf numFmtId="0" fontId="1" fillId="0" borderId="4" xfId="0" applyNumberFormat="1" applyFont="1" applyFill="1" applyBorder="1" applyAlignment="1" applyProtection="1">
      <alignment horizontal="left" vertical="top"/>
      <protection locked="0"/>
    </xf>
    <xf numFmtId="0" fontId="1" fillId="0" borderId="5" xfId="0" applyNumberFormat="1" applyFont="1" applyFill="1" applyBorder="1" applyAlignment="1" applyProtection="1">
      <alignment horizontal="left" vertical="top"/>
      <protection locked="0"/>
    </xf>
    <xf numFmtId="0" fontId="1" fillId="0" borderId="5" xfId="0" applyNumberFormat="1" applyFont="1" applyFill="1" applyBorder="1" applyAlignment="1" applyProtection="1">
      <alignment vertical="top"/>
      <protection locked="0"/>
    </xf>
    <xf numFmtId="0" fontId="1" fillId="0" borderId="6" xfId="0" applyNumberFormat="1" applyFont="1" applyFill="1" applyBorder="1" applyAlignment="1" applyProtection="1">
      <alignment vertical="top"/>
      <protection locked="0"/>
    </xf>
    <xf numFmtId="0" fontId="1" fillId="0" borderId="7" xfId="0" applyNumberFormat="1" applyFont="1" applyFill="1" applyBorder="1" applyAlignment="1" applyProtection="1">
      <alignment vertical="top"/>
      <protection locked="0"/>
    </xf>
    <xf numFmtId="0" fontId="1" fillId="0" borderId="8" xfId="0" applyNumberFormat="1" applyFont="1" applyFill="1" applyBorder="1" applyAlignment="1" applyProtection="1">
      <alignment vertical="top"/>
      <protection locked="0"/>
    </xf>
    <xf numFmtId="0" fontId="8" fillId="2" borderId="0" xfId="0" applyFont="1" applyFill="1" applyBorder="1" applyAlignment="1"/>
    <xf numFmtId="0" fontId="8" fillId="2" borderId="0" xfId="0" applyFont="1" applyFill="1" applyBorder="1" applyAlignment="1">
      <alignment horizontal="left"/>
    </xf>
    <xf numFmtId="0" fontId="9" fillId="2" borderId="0" xfId="0" applyFont="1" applyFill="1" applyBorder="1" applyAlignment="1"/>
    <xf numFmtId="0" fontId="9" fillId="2" borderId="7" xfId="0" applyFont="1" applyFill="1" applyBorder="1" applyAlignment="1"/>
    <xf numFmtId="0" fontId="8" fillId="2" borderId="9" xfId="0" applyFont="1" applyFill="1" applyBorder="1" applyAlignment="1">
      <alignment horizontal="left"/>
    </xf>
    <xf numFmtId="0" fontId="9" fillId="2" borderId="9" xfId="0" applyFont="1" applyFill="1" applyBorder="1" applyAlignment="1"/>
    <xf numFmtId="0" fontId="8" fillId="2" borderId="9" xfId="0" applyFont="1" applyFill="1" applyBorder="1" applyAlignment="1"/>
    <xf numFmtId="0" fontId="9" fillId="2" borderId="9" xfId="0" applyFont="1" applyFill="1" applyBorder="1" applyAlignment="1">
      <alignment horizontal="left"/>
    </xf>
    <xf numFmtId="0" fontId="8" fillId="2" borderId="7" xfId="0" applyFont="1" applyFill="1" applyBorder="1" applyAlignment="1"/>
    <xf numFmtId="0" fontId="10" fillId="2" borderId="10" xfId="0" applyFont="1" applyFill="1" applyBorder="1" applyAlignment="1">
      <alignment vertical="center"/>
    </xf>
    <xf numFmtId="0" fontId="10" fillId="2" borderId="11" xfId="0" applyFont="1" applyFill="1" applyBorder="1" applyAlignment="1">
      <alignment vertical="center"/>
    </xf>
    <xf numFmtId="0" fontId="11" fillId="3" borderId="0" xfId="0" applyFont="1" applyFill="1" applyBorder="1" applyAlignment="1">
      <alignment horizontal="left" vertical="center"/>
    </xf>
    <xf numFmtId="0" fontId="11" fillId="4" borderId="0" xfId="0" applyFont="1" applyFill="1" applyBorder="1" applyAlignment="1">
      <alignment horizontal="left" vertical="center"/>
    </xf>
    <xf numFmtId="0" fontId="1" fillId="0" borderId="12" xfId="0" applyNumberFormat="1" applyFont="1" applyFill="1" applyBorder="1" applyAlignment="1" applyProtection="1">
      <alignment vertical="top"/>
      <protection locked="0"/>
    </xf>
    <xf numFmtId="0" fontId="7" fillId="5" borderId="13" xfId="0" applyFont="1" applyFill="1" applyBorder="1" applyAlignment="1">
      <alignment vertical="top" wrapText="1"/>
    </xf>
    <xf numFmtId="0" fontId="7" fillId="5" borderId="14" xfId="0" applyFont="1" applyFill="1" applyBorder="1" applyAlignment="1">
      <alignment vertical="top" wrapText="1"/>
    </xf>
    <xf numFmtId="0" fontId="4" fillId="6" borderId="15" xfId="0" applyFont="1" applyFill="1" applyBorder="1" applyAlignment="1">
      <alignment horizontal="center" vertical="center"/>
    </xf>
    <xf numFmtId="0" fontId="7" fillId="4" borderId="16" xfId="0" applyFont="1" applyFill="1" applyBorder="1" applyAlignment="1">
      <alignment vertical="top" wrapText="1"/>
    </xf>
    <xf numFmtId="0" fontId="7" fillId="4" borderId="17" xfId="0" applyFont="1" applyFill="1" applyBorder="1" applyAlignment="1">
      <alignment vertical="top" wrapText="1"/>
    </xf>
    <xf numFmtId="0" fontId="5" fillId="7" borderId="0" xfId="0" applyFont="1" applyFill="1" applyBorder="1" applyAlignment="1"/>
    <xf numFmtId="0" fontId="5" fillId="7" borderId="7" xfId="0" applyFont="1" applyFill="1" applyBorder="1" applyAlignment="1"/>
    <xf numFmtId="0" fontId="5" fillId="7" borderId="18" xfId="0" applyFont="1" applyFill="1" applyBorder="1" applyAlignment="1"/>
    <xf numFmtId="0" fontId="5" fillId="7" borderId="1" xfId="0" applyFont="1" applyFill="1" applyBorder="1" applyAlignment="1"/>
    <xf numFmtId="0" fontId="6" fillId="7" borderId="5" xfId="0" applyFont="1" applyFill="1" applyBorder="1" applyAlignment="1">
      <alignment vertical="center"/>
    </xf>
    <xf numFmtId="0" fontId="16" fillId="7" borderId="5" xfId="0" applyFont="1" applyFill="1" applyBorder="1" applyAlignment="1"/>
    <xf numFmtId="0" fontId="0" fillId="0" borderId="0" xfId="0" applyBorder="1" applyAlignment="1">
      <alignment vertical="top"/>
    </xf>
    <xf numFmtId="0" fontId="8" fillId="2" borderId="19" xfId="0" applyFont="1" applyFill="1" applyBorder="1" applyAlignment="1"/>
    <xf numFmtId="0" fontId="17" fillId="0" borderId="2" xfId="0" applyNumberFormat="1" applyFont="1" applyFill="1" applyBorder="1" applyAlignment="1" applyProtection="1">
      <alignment horizontal="left" vertical="top"/>
      <protection locked="0"/>
    </xf>
    <xf numFmtId="0" fontId="9" fillId="2" borderId="0" xfId="0" quotePrefix="1" applyFont="1" applyFill="1" applyBorder="1" applyAlignment="1">
      <alignment horizontal="left"/>
    </xf>
    <xf numFmtId="0" fontId="6" fillId="7" borderId="5" xfId="0" quotePrefix="1" applyFont="1" applyFill="1" applyBorder="1" applyAlignment="1">
      <alignment vertical="center"/>
    </xf>
    <xf numFmtId="0" fontId="13" fillId="2" borderId="21" xfId="0" quotePrefix="1" applyFont="1" applyFill="1" applyBorder="1" applyAlignment="1">
      <alignment vertical="top" wrapText="1"/>
    </xf>
    <xf numFmtId="0" fontId="4" fillId="6" borderId="22" xfId="0" quotePrefix="1" applyFont="1" applyFill="1" applyBorder="1" applyAlignment="1">
      <alignment horizontal="center" vertical="center"/>
    </xf>
    <xf numFmtId="0" fontId="4" fillId="6" borderId="23" xfId="0" quotePrefix="1" applyFont="1" applyFill="1" applyBorder="1" applyAlignment="1">
      <alignment horizontal="center" vertical="center"/>
    </xf>
    <xf numFmtId="0" fontId="7" fillId="5" borderId="24" xfId="0" quotePrefix="1" applyFont="1" applyFill="1" applyBorder="1" applyAlignment="1">
      <alignment vertical="top" wrapText="1"/>
    </xf>
    <xf numFmtId="0" fontId="7" fillId="4" borderId="17" xfId="0" quotePrefix="1" applyFont="1" applyFill="1" applyBorder="1" applyAlignment="1">
      <alignment vertical="top" wrapText="1"/>
    </xf>
    <xf numFmtId="0" fontId="4" fillId="6" borderId="25" xfId="0" quotePrefix="1" applyFont="1" applyFill="1" applyBorder="1" applyAlignment="1">
      <alignment horizontal="center" vertical="center"/>
    </xf>
    <xf numFmtId="0" fontId="7" fillId="5" borderId="26" xfId="0" quotePrefix="1" applyFont="1" applyFill="1" applyBorder="1" applyAlignment="1">
      <alignment vertical="top" wrapText="1"/>
    </xf>
    <xf numFmtId="0" fontId="7" fillId="4" borderId="27" xfId="0" quotePrefix="1" applyFont="1" applyFill="1" applyBorder="1" applyAlignment="1">
      <alignment vertical="top" wrapText="1"/>
    </xf>
    <xf numFmtId="0" fontId="12" fillId="4" borderId="28" xfId="0" quotePrefix="1" applyFont="1" applyFill="1" applyBorder="1" applyAlignment="1">
      <alignment horizontal="left" vertical="center"/>
    </xf>
    <xf numFmtId="0" fontId="12" fillId="3" borderId="0" xfId="0" quotePrefix="1" applyFont="1" applyFill="1" applyBorder="1" applyAlignment="1">
      <alignment horizontal="left" vertical="center"/>
    </xf>
    <xf numFmtId="0" fontId="12" fillId="4" borderId="0" xfId="0" quotePrefix="1" applyFont="1" applyFill="1" applyBorder="1" applyAlignment="1">
      <alignment horizontal="left" vertical="center"/>
    </xf>
    <xf numFmtId="0" fontId="14" fillId="0" borderId="20" xfId="0" applyNumberFormat="1" applyFont="1" applyFill="1" applyBorder="1" applyAlignment="1" applyProtection="1">
      <alignment horizontal="left" vertical="top"/>
      <protection locked="0"/>
    </xf>
    <xf numFmtId="0" fontId="14" fillId="0" borderId="9" xfId="0" applyNumberFormat="1" applyFont="1" applyFill="1" applyBorder="1" applyAlignment="1" applyProtection="1">
      <alignment horizontal="left" vertical="top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CE9D8"/>
      <rgbColor rgb="00000000"/>
      <rgbColor rgb="00ECE9D8"/>
      <rgbColor rgb="00000000"/>
      <rgbColor rgb="00FFFFFF"/>
      <rgbColor rgb="00000000"/>
      <rgbColor rgb="00FFFFFF"/>
      <rgbColor rgb="00000000"/>
      <rgbColor rgb="00ECE9D8"/>
      <rgbColor rgb="00000000"/>
      <rgbColor rgb="00F1EFE2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J27"/>
  <sheetViews>
    <sheetView showGridLines="0" tabSelected="1" zoomScaleNormal="100" workbookViewId="0">
      <selection activeCell="D5" sqref="D5"/>
    </sheetView>
  </sheetViews>
  <sheetFormatPr defaultRowHeight="12.75" x14ac:dyDescent="0.2"/>
  <cols>
    <col min="1" max="1" width="3.140625" style="1" customWidth="1"/>
    <col min="2" max="2" width="5" style="1" customWidth="1"/>
    <col min="3" max="3" width="8" style="4" customWidth="1"/>
    <col min="4" max="4" width="24.28515625" style="4" customWidth="1"/>
    <col min="5" max="5" width="23.140625" style="1" customWidth="1"/>
    <col min="6" max="6" width="23.85546875" style="1" customWidth="1"/>
    <col min="7" max="7" width="25.140625" style="1" customWidth="1"/>
    <col min="8" max="8" width="36.140625" style="1" customWidth="1"/>
    <col min="9" max="9" width="23.85546875" style="1" customWidth="1"/>
    <col min="10" max="10" width="22.7109375" style="1" customWidth="1"/>
    <col min="11" max="11" width="10" style="1" customWidth="1"/>
    <col min="12" max="16384" width="9.140625" style="1"/>
  </cols>
  <sheetData>
    <row r="1" spans="1:10" ht="13.5" thickBot="1" x14ac:dyDescent="0.25">
      <c r="A1" s="36"/>
      <c r="B1" s="36"/>
      <c r="C1" s="38"/>
      <c r="D1" s="38"/>
      <c r="E1" s="39"/>
      <c r="F1" s="39"/>
      <c r="G1" s="39"/>
      <c r="H1" s="39"/>
      <c r="I1" s="39"/>
      <c r="J1" s="42"/>
    </row>
    <row r="2" spans="1:10" ht="37.5" customHeight="1" thickBot="1" x14ac:dyDescent="0.25">
      <c r="A2" s="37"/>
      <c r="B2" s="26"/>
      <c r="C2" s="26" t="s">
        <v>18</v>
      </c>
      <c r="D2" s="27"/>
      <c r="E2" s="46" t="s">
        <v>24</v>
      </c>
      <c r="F2" s="40"/>
      <c r="G2" s="40"/>
      <c r="H2" s="40"/>
      <c r="I2" s="41"/>
      <c r="J2" s="41"/>
    </row>
    <row r="3" spans="1:10" ht="23.25" customHeight="1" x14ac:dyDescent="0.2">
      <c r="A3" s="37"/>
      <c r="B3" s="17"/>
      <c r="C3" s="17" t="s">
        <v>14</v>
      </c>
      <c r="D3" s="45" t="s">
        <v>21</v>
      </c>
      <c r="E3" s="18"/>
      <c r="F3" s="18"/>
      <c r="G3" s="18"/>
      <c r="H3" s="18"/>
      <c r="I3" s="17"/>
      <c r="J3" s="43"/>
    </row>
    <row r="4" spans="1:10" ht="17.25" customHeight="1" x14ac:dyDescent="0.2">
      <c r="A4" s="37"/>
      <c r="B4" s="17"/>
      <c r="C4" s="17" t="s">
        <v>19</v>
      </c>
      <c r="D4" s="45" t="s">
        <v>22</v>
      </c>
      <c r="E4" s="18"/>
      <c r="F4" s="18"/>
      <c r="G4" s="18"/>
      <c r="H4" s="18"/>
      <c r="I4" s="19"/>
      <c r="J4" s="20"/>
    </row>
    <row r="5" spans="1:10" ht="17.25" customHeight="1" x14ac:dyDescent="0.2">
      <c r="A5" s="37"/>
      <c r="B5" s="17"/>
      <c r="C5" s="17" t="s">
        <v>20</v>
      </c>
      <c r="D5" s="45" t="s">
        <v>23</v>
      </c>
      <c r="E5" s="18"/>
      <c r="F5" s="18"/>
      <c r="G5" s="18"/>
      <c r="H5" s="18"/>
      <c r="I5" s="19"/>
      <c r="J5" s="20"/>
    </row>
    <row r="6" spans="1:10" x14ac:dyDescent="0.2">
      <c r="A6" s="37"/>
      <c r="B6" s="23"/>
      <c r="C6" s="23"/>
      <c r="D6" s="21"/>
      <c r="E6" s="24"/>
      <c r="F6" s="24"/>
      <c r="G6" s="24"/>
      <c r="H6" s="24"/>
      <c r="I6" s="22"/>
      <c r="J6" s="25"/>
    </row>
    <row r="7" spans="1:10" ht="15.75" customHeight="1" x14ac:dyDescent="0.2">
      <c r="A7" s="37"/>
      <c r="B7" s="33" t="s">
        <v>17</v>
      </c>
      <c r="C7" s="48" t="s">
        <v>26</v>
      </c>
      <c r="D7" s="49" t="s">
        <v>27</v>
      </c>
      <c r="E7" s="49" t="s">
        <v>39</v>
      </c>
      <c r="F7" s="49" t="s">
        <v>49</v>
      </c>
      <c r="G7" s="52" t="s">
        <v>61</v>
      </c>
      <c r="H7" s="52" t="s">
        <v>69</v>
      </c>
      <c r="I7" s="52" t="s">
        <v>77</v>
      </c>
      <c r="J7" s="49" t="s">
        <v>79</v>
      </c>
    </row>
    <row r="8" spans="1:10" ht="15.75" customHeight="1" x14ac:dyDescent="0.2">
      <c r="A8" s="37"/>
      <c r="B8" s="32">
        <f t="shared" ref="B8:B18" si="0">ROW(B8) - ROW($B$7)</f>
        <v>1</v>
      </c>
      <c r="C8" s="31">
        <v>1</v>
      </c>
      <c r="D8" s="50" t="s">
        <v>28</v>
      </c>
      <c r="E8" s="50" t="s">
        <v>40</v>
      </c>
      <c r="F8" s="50" t="s">
        <v>50</v>
      </c>
      <c r="G8" s="50" t="s">
        <v>62</v>
      </c>
      <c r="H8" s="50" t="s">
        <v>70</v>
      </c>
      <c r="I8" s="50" t="s">
        <v>78</v>
      </c>
      <c r="J8" s="53" t="s">
        <v>80</v>
      </c>
    </row>
    <row r="9" spans="1:10" s="2" customFormat="1" ht="18" customHeight="1" x14ac:dyDescent="0.2">
      <c r="A9" s="37"/>
      <c r="B9" s="34">
        <f t="shared" si="0"/>
        <v>2</v>
      </c>
      <c r="C9" s="35">
        <v>1</v>
      </c>
      <c r="D9" s="51" t="s">
        <v>29</v>
      </c>
      <c r="E9" s="51" t="s">
        <v>41</v>
      </c>
      <c r="F9" s="51" t="s">
        <v>51</v>
      </c>
      <c r="G9" s="51" t="s">
        <v>62</v>
      </c>
      <c r="H9" s="51" t="s">
        <v>70</v>
      </c>
      <c r="I9" s="51" t="s">
        <v>78</v>
      </c>
      <c r="J9" s="54" t="s">
        <v>80</v>
      </c>
    </row>
    <row r="10" spans="1:10" ht="15.75" customHeight="1" x14ac:dyDescent="0.2">
      <c r="A10" s="37"/>
      <c r="B10" s="32">
        <f t="shared" si="0"/>
        <v>3</v>
      </c>
      <c r="C10" s="31">
        <v>1</v>
      </c>
      <c r="D10" s="50" t="s">
        <v>30</v>
      </c>
      <c r="E10" s="50" t="s">
        <v>42</v>
      </c>
      <c r="F10" s="50" t="s">
        <v>52</v>
      </c>
      <c r="G10" s="50" t="s">
        <v>62</v>
      </c>
      <c r="H10" s="50" t="s">
        <v>70</v>
      </c>
      <c r="I10" s="50" t="s">
        <v>78</v>
      </c>
      <c r="J10" s="53" t="s">
        <v>80</v>
      </c>
    </row>
    <row r="11" spans="1:10" s="2" customFormat="1" ht="18" customHeight="1" x14ac:dyDescent="0.2">
      <c r="A11" s="37"/>
      <c r="B11" s="34">
        <f t="shared" si="0"/>
        <v>4</v>
      </c>
      <c r="C11" s="35">
        <v>4</v>
      </c>
      <c r="D11" s="51" t="s">
        <v>31</v>
      </c>
      <c r="E11" s="51" t="s">
        <v>43</v>
      </c>
      <c r="F11" s="51" t="s">
        <v>53</v>
      </c>
      <c r="G11" s="51" t="s">
        <v>63</v>
      </c>
      <c r="H11" s="51" t="s">
        <v>71</v>
      </c>
      <c r="I11" s="51" t="s">
        <v>78</v>
      </c>
      <c r="J11" s="54" t="s">
        <v>81</v>
      </c>
    </row>
    <row r="12" spans="1:10" ht="15.75" customHeight="1" x14ac:dyDescent="0.2">
      <c r="A12" s="37"/>
      <c r="B12" s="32">
        <f t="shared" si="0"/>
        <v>5</v>
      </c>
      <c r="C12" s="31">
        <v>1</v>
      </c>
      <c r="D12" s="50" t="s">
        <v>32</v>
      </c>
      <c r="E12" s="50" t="s">
        <v>44</v>
      </c>
      <c r="F12" s="50" t="s">
        <v>54</v>
      </c>
      <c r="G12" s="50" t="s">
        <v>62</v>
      </c>
      <c r="H12" s="50" t="s">
        <v>70</v>
      </c>
      <c r="I12" s="50" t="s">
        <v>78</v>
      </c>
      <c r="J12" s="53" t="s">
        <v>80</v>
      </c>
    </row>
    <row r="13" spans="1:10" s="2" customFormat="1" ht="18" customHeight="1" x14ac:dyDescent="0.2">
      <c r="A13" s="37"/>
      <c r="B13" s="34">
        <f t="shared" si="0"/>
        <v>6</v>
      </c>
      <c r="C13" s="35">
        <v>1</v>
      </c>
      <c r="D13" s="51" t="s">
        <v>33</v>
      </c>
      <c r="E13" s="51" t="s">
        <v>45</v>
      </c>
      <c r="F13" s="51" t="s">
        <v>55</v>
      </c>
      <c r="G13" s="51" t="s">
        <v>64</v>
      </c>
      <c r="H13" s="51" t="s">
        <v>45</v>
      </c>
      <c r="I13" s="51" t="s">
        <v>78</v>
      </c>
      <c r="J13" s="54" t="s">
        <v>82</v>
      </c>
    </row>
    <row r="14" spans="1:10" ht="15.75" customHeight="1" x14ac:dyDescent="0.2">
      <c r="A14" s="37"/>
      <c r="B14" s="32">
        <f t="shared" si="0"/>
        <v>7</v>
      </c>
      <c r="C14" s="31">
        <v>1</v>
      </c>
      <c r="D14" s="50" t="s">
        <v>34</v>
      </c>
      <c r="E14" s="50" t="s">
        <v>34</v>
      </c>
      <c r="F14" s="50" t="s">
        <v>56</v>
      </c>
      <c r="G14" s="50" t="s">
        <v>65</v>
      </c>
      <c r="H14" s="50" t="s">
        <v>72</v>
      </c>
      <c r="I14" s="50" t="s">
        <v>78</v>
      </c>
      <c r="J14" s="53" t="s">
        <v>83</v>
      </c>
    </row>
    <row r="15" spans="1:10" s="2" customFormat="1" ht="18" customHeight="1" x14ac:dyDescent="0.2">
      <c r="A15" s="37"/>
      <c r="B15" s="34">
        <f t="shared" si="0"/>
        <v>8</v>
      </c>
      <c r="C15" s="35">
        <v>1</v>
      </c>
      <c r="D15" s="51" t="s">
        <v>35</v>
      </c>
      <c r="E15" s="51" t="s">
        <v>46</v>
      </c>
      <c r="F15" s="51" t="s">
        <v>57</v>
      </c>
      <c r="G15" s="51" t="s">
        <v>66</v>
      </c>
      <c r="H15" s="51" t="s">
        <v>73</v>
      </c>
      <c r="I15" s="51" t="s">
        <v>78</v>
      </c>
      <c r="J15" s="54" t="s">
        <v>84</v>
      </c>
    </row>
    <row r="16" spans="1:10" ht="15.75" customHeight="1" x14ac:dyDescent="0.2">
      <c r="A16" s="37"/>
      <c r="B16" s="32">
        <f t="shared" si="0"/>
        <v>9</v>
      </c>
      <c r="C16" s="31">
        <v>2</v>
      </c>
      <c r="D16" s="50" t="s">
        <v>36</v>
      </c>
      <c r="E16" s="50" t="s">
        <v>47</v>
      </c>
      <c r="F16" s="50" t="s">
        <v>58</v>
      </c>
      <c r="G16" s="50" t="s">
        <v>66</v>
      </c>
      <c r="H16" s="50" t="s">
        <v>74</v>
      </c>
      <c r="I16" s="50" t="s">
        <v>78</v>
      </c>
      <c r="J16" s="53" t="s">
        <v>80</v>
      </c>
    </row>
    <row r="17" spans="1:10" s="2" customFormat="1" ht="18" customHeight="1" x14ac:dyDescent="0.2">
      <c r="A17" s="37"/>
      <c r="B17" s="34">
        <f t="shared" si="0"/>
        <v>10</v>
      </c>
      <c r="C17" s="35">
        <v>2</v>
      </c>
      <c r="D17" s="51" t="s">
        <v>37</v>
      </c>
      <c r="E17" s="51" t="s">
        <v>48</v>
      </c>
      <c r="F17" s="51" t="s">
        <v>59</v>
      </c>
      <c r="G17" s="51" t="s">
        <v>67</v>
      </c>
      <c r="H17" s="51" t="s">
        <v>75</v>
      </c>
      <c r="I17" s="51" t="s">
        <v>78</v>
      </c>
      <c r="J17" s="54" t="s">
        <v>85</v>
      </c>
    </row>
    <row r="18" spans="1:10" ht="15.75" customHeight="1" x14ac:dyDescent="0.2">
      <c r="A18" s="37"/>
      <c r="B18" s="32">
        <f t="shared" si="0"/>
        <v>11</v>
      </c>
      <c r="C18" s="31">
        <v>4</v>
      </c>
      <c r="D18" s="50" t="s">
        <v>38</v>
      </c>
      <c r="E18" s="50" t="s">
        <v>38</v>
      </c>
      <c r="F18" s="50" t="s">
        <v>60</v>
      </c>
      <c r="G18" s="50" t="s">
        <v>68</v>
      </c>
      <c r="H18" s="50" t="s">
        <v>76</v>
      </c>
      <c r="I18" s="50" t="s">
        <v>78</v>
      </c>
      <c r="J18" s="53" t="s">
        <v>86</v>
      </c>
    </row>
    <row r="19" spans="1:10" s="3" customFormat="1" ht="13.5" customHeight="1" x14ac:dyDescent="0.2">
      <c r="A19" s="37"/>
      <c r="B19" s="58" t="s">
        <v>15</v>
      </c>
      <c r="C19" s="59"/>
      <c r="D19" s="44"/>
      <c r="E19" s="5" t="s">
        <v>16</v>
      </c>
      <c r="F19" s="5"/>
      <c r="G19" s="5"/>
      <c r="H19" s="1"/>
      <c r="I19" s="1"/>
      <c r="J19" s="47" t="s">
        <v>25</v>
      </c>
    </row>
    <row r="20" spans="1:10" s="3" customFormat="1" ht="13.5" customHeight="1" x14ac:dyDescent="0.2">
      <c r="A20" s="37"/>
      <c r="B20" s="8"/>
      <c r="C20" s="8"/>
      <c r="D20" s="9"/>
      <c r="E20" s="6"/>
      <c r="F20" s="6"/>
      <c r="G20" s="6"/>
      <c r="H20" s="6"/>
      <c r="I20" s="6"/>
      <c r="J20" s="14"/>
    </row>
    <row r="21" spans="1:10" x14ac:dyDescent="0.2">
      <c r="A21" s="37"/>
      <c r="B21" s="8"/>
      <c r="C21" s="8"/>
      <c r="D21" s="10"/>
      <c r="E21" s="7"/>
      <c r="F21" s="7"/>
      <c r="G21" s="7"/>
      <c r="H21" s="7"/>
      <c r="I21" s="7"/>
      <c r="J21" s="15"/>
    </row>
    <row r="22" spans="1:10" x14ac:dyDescent="0.2">
      <c r="A22" s="37"/>
      <c r="B22" s="8"/>
      <c r="C22" s="8"/>
      <c r="D22" s="10"/>
      <c r="E22" s="7"/>
      <c r="F22" s="7"/>
      <c r="G22" s="7"/>
      <c r="H22" s="7"/>
      <c r="I22" s="7"/>
      <c r="J22" s="15"/>
    </row>
    <row r="23" spans="1:10" ht="13.5" thickBot="1" x14ac:dyDescent="0.25">
      <c r="A23" s="37"/>
      <c r="B23" s="30"/>
      <c r="C23" s="13"/>
      <c r="D23" s="11"/>
      <c r="E23" s="12"/>
      <c r="F23" s="12"/>
      <c r="G23" s="12"/>
      <c r="H23" s="12"/>
      <c r="I23" s="12"/>
      <c r="J23" s="16"/>
    </row>
    <row r="25" spans="1:10" x14ac:dyDescent="0.2">
      <c r="C25" s="1"/>
      <c r="D25" s="1"/>
    </row>
    <row r="26" spans="1:10" x14ac:dyDescent="0.2">
      <c r="C26" s="1"/>
      <c r="D26" s="1"/>
    </row>
    <row r="27" spans="1:10" x14ac:dyDescent="0.2">
      <c r="C27" s="1"/>
      <c r="D27" s="1"/>
    </row>
  </sheetData>
  <mergeCells count="1">
    <mergeCell ref="B19:C19"/>
  </mergeCells>
  <phoneticPr fontId="0" type="noConversion"/>
  <pageMargins left="0.46" right="0.36" top="0.57999999999999996" bottom="1" header="0.5" footer="0.5"/>
  <pageSetup paperSize="9" scale="60" orientation="landscape" horizontalDpi="200" verticalDpi="200" r:id="rId1"/>
  <headerFooter alignWithMargins="0">
    <oddFooter>&amp;L&amp;BAltium Limited Confidential&amp;B&amp;C&amp;D&amp;RPage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14"/>
  <sheetViews>
    <sheetView workbookViewId="0">
      <selection activeCell="B14" sqref="B14"/>
    </sheetView>
  </sheetViews>
  <sheetFormatPr defaultRowHeight="12.75" x14ac:dyDescent="0.2"/>
  <cols>
    <col min="1" max="1" width="28" bestFit="1" customWidth="1"/>
    <col min="2" max="2" width="110.5703125" customWidth="1"/>
  </cols>
  <sheetData>
    <row r="1" spans="1:2" x14ac:dyDescent="0.2">
      <c r="A1" s="29" t="s">
        <v>0</v>
      </c>
      <c r="B1" s="55" t="s">
        <v>87</v>
      </c>
    </row>
    <row r="2" spans="1:2" x14ac:dyDescent="0.2">
      <c r="A2" s="28" t="s">
        <v>1</v>
      </c>
      <c r="B2" s="56" t="s">
        <v>88</v>
      </c>
    </row>
    <row r="3" spans="1:2" x14ac:dyDescent="0.2">
      <c r="A3" s="29" t="s">
        <v>2</v>
      </c>
      <c r="B3" s="57" t="s">
        <v>89</v>
      </c>
    </row>
    <row r="4" spans="1:2" x14ac:dyDescent="0.2">
      <c r="A4" s="28" t="s">
        <v>3</v>
      </c>
      <c r="B4" s="56" t="s">
        <v>88</v>
      </c>
    </row>
    <row r="5" spans="1:2" x14ac:dyDescent="0.2">
      <c r="A5" s="29" t="s">
        <v>4</v>
      </c>
      <c r="B5" s="57" t="s">
        <v>87</v>
      </c>
    </row>
    <row r="6" spans="1:2" x14ac:dyDescent="0.2">
      <c r="A6" s="28" t="s">
        <v>5</v>
      </c>
      <c r="B6" s="56" t="s">
        <v>24</v>
      </c>
    </row>
    <row r="7" spans="1:2" x14ac:dyDescent="0.2">
      <c r="A7" s="29" t="s">
        <v>6</v>
      </c>
      <c r="B7" s="57" t="s">
        <v>25</v>
      </c>
    </row>
    <row r="8" spans="1:2" x14ac:dyDescent="0.2">
      <c r="A8" s="28" t="s">
        <v>7</v>
      </c>
      <c r="B8" s="56" t="s">
        <v>90</v>
      </c>
    </row>
    <row r="9" spans="1:2" x14ac:dyDescent="0.2">
      <c r="A9" s="29" t="s">
        <v>8</v>
      </c>
      <c r="B9" s="57" t="s">
        <v>23</v>
      </c>
    </row>
    <row r="10" spans="1:2" x14ac:dyDescent="0.2">
      <c r="A10" s="28" t="s">
        <v>9</v>
      </c>
      <c r="B10" s="56" t="s">
        <v>91</v>
      </c>
    </row>
    <row r="11" spans="1:2" x14ac:dyDescent="0.2">
      <c r="A11" s="29" t="s">
        <v>10</v>
      </c>
      <c r="B11" s="57" t="s">
        <v>18</v>
      </c>
    </row>
    <row r="12" spans="1:2" x14ac:dyDescent="0.2">
      <c r="A12" s="28" t="s">
        <v>11</v>
      </c>
      <c r="B12" s="56" t="s">
        <v>92</v>
      </c>
    </row>
    <row r="13" spans="1:2" x14ac:dyDescent="0.2">
      <c r="A13" s="29" t="s">
        <v>12</v>
      </c>
      <c r="B13" s="57" t="s">
        <v>18</v>
      </c>
    </row>
    <row r="14" spans="1:2" x14ac:dyDescent="0.2">
      <c r="A14" s="28" t="s">
        <v>13</v>
      </c>
      <c r="B14" s="56" t="s">
        <v>93</v>
      </c>
    </row>
  </sheetData>
  <phoneticPr fontId="15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Part List Report</vt:lpstr>
      <vt:lpstr>Project Information</vt:lpstr>
    </vt:vector>
  </TitlesOfParts>
  <Company>Altium Limited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Urmo</dc:creator>
  <cp:lastModifiedBy>Lauri Kurs</cp:lastModifiedBy>
  <cp:lastPrinted>2005-05-16T01:11:50Z</cp:lastPrinted>
  <dcterms:created xsi:type="dcterms:W3CDTF">2002-11-05T15:28:02Z</dcterms:created>
  <dcterms:modified xsi:type="dcterms:W3CDTF">2018-09-10T07:23:02Z</dcterms:modified>
</cp:coreProperties>
</file>