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cts\DC2857A-1\6-RELEASE\"/>
    </mc:Choice>
  </mc:AlternateContent>
  <xr:revisionPtr revIDLastSave="0" documentId="10_ncr:100000_{44FE1FD6-D5D1-45B0-9684-42718745988A}" xr6:coauthVersionLast="31" xr6:coauthVersionMax="31" xr10:uidLastSave="{00000000-0000-0000-0000-000000000000}"/>
  <bookViews>
    <workbookView xWindow="0" yWindow="0" windowWidth="25200" windowHeight="11760" tabRatio="706" xr2:uid="{00000000-000D-0000-FFFF-FFFF00000000}"/>
  </bookViews>
  <sheets>
    <sheet name="DC2247A" sheetId="10" r:id="rId1"/>
  </sheets>
  <definedNames>
    <definedName name="_xlnm.Print_Area" localSheetId="0">DC2247A!$A$1:$E$44</definedName>
    <definedName name="_xlnm.Print_Titles" localSheetId="0">DC2247A!$1:$1</definedName>
  </definedNames>
  <calcPr calcId="179017" iterate="1" iterateCount="1"/>
</workbook>
</file>

<file path=xl/calcChain.xml><?xml version="1.0" encoding="utf-8"?>
<calcChain xmlns="http://schemas.openxmlformats.org/spreadsheetml/2006/main">
  <c r="A41" i="10" l="1"/>
  <c r="A42" i="10" s="1"/>
  <c r="A43" i="10" s="1"/>
  <c r="A44" i="10" s="1"/>
  <c r="A26" i="10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4" i="10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</calcChain>
</file>

<file path=xl/sharedStrings.xml><?xml version="1.0" encoding="utf-8"?>
<sst xmlns="http://schemas.openxmlformats.org/spreadsheetml/2006/main" count="122" uniqueCount="120">
  <si>
    <t>Item</t>
  </si>
  <si>
    <t>Qty</t>
  </si>
  <si>
    <t>Reference</t>
  </si>
  <si>
    <t>Part Description</t>
  </si>
  <si>
    <t>Manufacturer / Part #</t>
  </si>
  <si>
    <t>R12</t>
  </si>
  <si>
    <t>R9</t>
  </si>
  <si>
    <t>C2</t>
  </si>
  <si>
    <t>AVX, 06036C225KAT2A</t>
  </si>
  <si>
    <t>C6</t>
  </si>
  <si>
    <t>AVX, 04026C104KAT2A</t>
  </si>
  <si>
    <t>CAP., X5R, 1uF, 50V, 10%, 0603</t>
  </si>
  <si>
    <t>TDK, C1608X5R1H105K080AB</t>
  </si>
  <si>
    <t>D1</t>
  </si>
  <si>
    <t>MILL-MAX, 2501-2-00-80-00-00-07-0</t>
  </si>
  <si>
    <t xml:space="preserve">HEADER 3 PIN  0.079 SINGLE ROW </t>
  </si>
  <si>
    <t xml:space="preserve">HEADER 3 PIN  0.079 DOUBLE ROW </t>
  </si>
  <si>
    <t>SHUNT, .079" CENTER</t>
  </si>
  <si>
    <t>L1</t>
  </si>
  <si>
    <t>M1</t>
  </si>
  <si>
    <t>R1</t>
  </si>
  <si>
    <t>RES, CHIP, 1M, 1/10W, 1%, 0603</t>
  </si>
  <si>
    <t>R7</t>
  </si>
  <si>
    <t>R8</t>
  </si>
  <si>
    <t xml:space="preserve">RES, CHIP, 45.3K, 1/16W, 1%, 0402 </t>
  </si>
  <si>
    <t>R10</t>
  </si>
  <si>
    <t xml:space="preserve">RES, CHIP, 51K, 1/10W, 1%, 0603 </t>
  </si>
  <si>
    <t>U1</t>
  </si>
  <si>
    <t>CAP., X7R, 100nF, 6.3V, 10%, 0402</t>
  </si>
  <si>
    <t>CAP., ALUM., 33uF, 50V, 20%, 6.3x7.7mm</t>
  </si>
  <si>
    <t>SUN ELECTRONIC INDUSTRIES CORPORATION, 50CE33BS</t>
  </si>
  <si>
    <t>WURTH ELEKTRONIK, 62000311121</t>
  </si>
  <si>
    <t>WURTH ELEKTRONIK, 62000621121</t>
  </si>
  <si>
    <t>WURTH ELEKTRONIK, 60800213421</t>
  </si>
  <si>
    <t>VR1</t>
  </si>
  <si>
    <t>TRIMMER., 100K OHM, 0.25W, SMD</t>
  </si>
  <si>
    <t>I.C., LED DRIVER, 28QFN 4X5</t>
  </si>
  <si>
    <t>C1</t>
  </si>
  <si>
    <t>CAP., X5R, 1uF, 6.3V, 10%, 0402</t>
  </si>
  <si>
    <t>MURATA, GRM155R60J105KE19D</t>
  </si>
  <si>
    <t>CAP., X7R, 2.2uF, 6.3V 10%, 0603</t>
  </si>
  <si>
    <t>C8</t>
  </si>
  <si>
    <t>MURATA, GRM31CR71H475KA12L</t>
  </si>
  <si>
    <t>CAP., OPTION, 0603</t>
  </si>
  <si>
    <t>DIODE, SCHOTTKY, 40V, 1A, SOD323F</t>
  </si>
  <si>
    <t>TEST POINT, TURRET, .061"  MTG. HOLE</t>
  </si>
  <si>
    <t>MILL-MAX, 2308-2-00-80-00-00-07-0</t>
  </si>
  <si>
    <t>TEST POINT, TURRET, .094"  MTG. HOLE</t>
  </si>
  <si>
    <t>XJP1,XJP2,XJP3</t>
  </si>
  <si>
    <t xml:space="preserve">RES, CHIP, 499K, 1/16W, 1%, 0402 </t>
  </si>
  <si>
    <t xml:space="preserve">VISHAY, CRCW0402499KFKED </t>
  </si>
  <si>
    <t>R4</t>
  </si>
  <si>
    <t xml:space="preserve">RES, CHIP, 91K, 1/10W, 5%, 0603 </t>
  </si>
  <si>
    <t>VISHAY, CRCW060391K0JNEA</t>
  </si>
  <si>
    <t>R5</t>
  </si>
  <si>
    <t>RES, OPTION, 0402</t>
  </si>
  <si>
    <t>VISHAY, CRCW040245K3FKED</t>
  </si>
  <si>
    <t>VISHAY, CRCW060351K0FKEA</t>
  </si>
  <si>
    <t>RES, CHIP, 0.3, 1/3W, 1%, 0805</t>
  </si>
  <si>
    <t>SUSUMU, RL1220S-R30-F</t>
  </si>
  <si>
    <t>VISHAY, CRCW06031M00FKEA</t>
  </si>
  <si>
    <t>CAP., X5R, 4.7uF, 50V, 10%, 1206</t>
  </si>
  <si>
    <t>CAP., OPTION, 0402</t>
  </si>
  <si>
    <t>CAP., X7R, 0.1uF, 50V, 10%, 0402</t>
  </si>
  <si>
    <t>MURATA, GRM155R71H104KE14D</t>
  </si>
  <si>
    <t>CAP., X5R, 0.47uF, 50V, 10%, 0402</t>
  </si>
  <si>
    <t>TAIYO YUDEN, UMK105ABJ474KV-F</t>
  </si>
  <si>
    <t>CAP., X5R, 2.2uF, 6.3V, 10%, 0402</t>
  </si>
  <si>
    <t>MURATA, GRM155R60J225ME15D</t>
  </si>
  <si>
    <t>FB1</t>
  </si>
  <si>
    <t>CHIP, BEAD, 600 OHM, 0805</t>
  </si>
  <si>
    <t>CHIP, BEAD, 1.5 KOHM, 0805</t>
  </si>
  <si>
    <t>WURTH ELEKTRONIK, 742792097</t>
  </si>
  <si>
    <t>INDUCTOR, 4.7uH, 4.45mm x 4.06mm</t>
  </si>
  <si>
    <t>WURTH ELEKTRONIK, 74437324047</t>
  </si>
  <si>
    <t>P-MOSFET, Si2319CDS, SOT23</t>
  </si>
  <si>
    <t>VISHAY, CRCW0402100KFKED</t>
  </si>
  <si>
    <t xml:space="preserve">RES, CHIP, 332K, 1/16W, 1%, 0402 </t>
  </si>
  <si>
    <t>VISHAY, CRCW0402332KFKED</t>
  </si>
  <si>
    <t xml:space="preserve">RES, CHIP, 33.2K, 1/10W, 1%, 0603 </t>
  </si>
  <si>
    <t>VISHAY, CRCW060333K2FKEA</t>
  </si>
  <si>
    <t>Bourns, 3314J-1-104E</t>
  </si>
  <si>
    <t>R2</t>
  </si>
  <si>
    <t xml:space="preserve">RES, CHIP, 221K, 1/16W, 1%, 0402 </t>
  </si>
  <si>
    <t>VISHAY, CRCW0402221KFKED</t>
  </si>
  <si>
    <t xml:space="preserve">RES, CHIP, 31.6K, 1/16W, 1%, 0402 </t>
  </si>
  <si>
    <t>VISHAY, CRCW040231K6FKED</t>
  </si>
  <si>
    <t>VISHAY, SI2319CDS-T1-GE3</t>
  </si>
  <si>
    <t>WURTH ELEKTRONIK, 742792040</t>
  </si>
  <si>
    <t xml:space="preserve">RES, CHIP, 100K, 1/16W, 1%, 0402 </t>
  </si>
  <si>
    <t>C3</t>
  </si>
  <si>
    <t>C4,C5</t>
  </si>
  <si>
    <t>C7</t>
  </si>
  <si>
    <t>C9, C10</t>
  </si>
  <si>
    <t>C11</t>
  </si>
  <si>
    <t>C14</t>
  </si>
  <si>
    <t>C15,C17,C18 (OPT)</t>
  </si>
  <si>
    <t>C16,C19 (OPT)</t>
  </si>
  <si>
    <t>NXP, PMEG4010CEJ, 115</t>
  </si>
  <si>
    <t>JP1,JP3</t>
  </si>
  <si>
    <t>JP2</t>
  </si>
  <si>
    <t>R3</t>
  </si>
  <si>
    <t>R6</t>
  </si>
  <si>
    <t>R11</t>
  </si>
  <si>
    <t>R13,R14 (OPT)</t>
  </si>
  <si>
    <t>E1,E3,E8,E11-E13</t>
  </si>
  <si>
    <t>E2,E4-E7,E9,E10</t>
  </si>
  <si>
    <t>REQUIRED ELECTRICAL COMPONENTS</t>
  </si>
  <si>
    <t>HARDWARE</t>
  </si>
  <si>
    <t>OPTIONAL ELECTRICAL COMPONENTS</t>
  </si>
  <si>
    <t>Linear Tech., LT3922IUFD-1#PBF</t>
  </si>
  <si>
    <t>CAP., X5R, 10uF, 50V, 10%, 1206</t>
  </si>
  <si>
    <t>VISHAY, CRCW060327K0FKEA</t>
  </si>
  <si>
    <t>CAP., X7R, 330pF, 50V, 10%, 0603</t>
  </si>
  <si>
    <t xml:space="preserve">AVX, 12065D106KAT2A </t>
  </si>
  <si>
    <t xml:space="preserve">AVX, 06035C331KAT2A </t>
  </si>
  <si>
    <t xml:space="preserve">RES, CHIP, 27K, 1/10W, 1%, 0603 </t>
  </si>
  <si>
    <t>FB2 (OPT)</t>
  </si>
  <si>
    <t>C12</t>
  </si>
  <si>
    <t>C13 (OPT)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</si>
</sst>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1" applyNumberFormat="0" applyAlignment="0" applyProtection="0"/>
    <xf numFmtId="0" fontId="16" fillId="0" borderId="6" applyNumberFormat="0" applyFill="0" applyAlignment="0" applyProtection="0"/>
    <xf numFmtId="0" fontId="17" fillId="31" borderId="0" applyNumberFormat="0" applyBorder="0" applyAlignment="0" applyProtection="0"/>
    <xf numFmtId="0" fontId="2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5" fillId="32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42" applyFont="1" applyFill="1" applyAlignment="1">
      <alignment vertical="center"/>
    </xf>
    <xf numFmtId="0" fontId="1" fillId="0" borderId="0" xfId="42" applyFont="1" applyFill="1"/>
    <xf numFmtId="0" fontId="0" fillId="0" borderId="0" xfId="0" applyFill="1" applyAlignment="1" applyProtection="1">
      <alignment horizontal="center"/>
      <protection locked="0"/>
    </xf>
    <xf numFmtId="0" fontId="0" fillId="0" borderId="0" xfId="0" applyFill="1" applyAlignment="1" applyProtection="1">
      <alignment horizontal="left" vertical="center"/>
      <protection locked="0"/>
    </xf>
    <xf numFmtId="0" fontId="2" fillId="0" borderId="0" xfId="0" applyFont="1" applyFill="1" applyProtection="1">
      <protection locked="0"/>
    </xf>
    <xf numFmtId="0" fontId="23" fillId="0" borderId="0" xfId="40" applyFont="1" applyFill="1" applyAlignment="1">
      <alignment horizontal="center" vertical="top"/>
    </xf>
    <xf numFmtId="0" fontId="23" fillId="0" borderId="0" xfId="40" applyFont="1" applyFill="1"/>
    <xf numFmtId="44" fontId="1" fillId="0" borderId="0" xfId="28" applyFont="1" applyFill="1" applyAlignment="1">
      <alignment horizontal="right"/>
    </xf>
    <xf numFmtId="0" fontId="4" fillId="0" borderId="0" xfId="0" applyFont="1" applyFill="1" applyProtection="1">
      <protection locked="0"/>
    </xf>
    <xf numFmtId="0" fontId="3" fillId="0" borderId="0" xfId="0" applyFont="1" applyFill="1"/>
    <xf numFmtId="0" fontId="24" fillId="0" borderId="0" xfId="0" applyFont="1" applyFill="1" applyAlignment="1" applyProtection="1">
      <alignment horizontal="left"/>
    </xf>
    <xf numFmtId="0" fontId="24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left"/>
    </xf>
    <xf numFmtId="0" fontId="24" fillId="33" borderId="0" xfId="0" applyFont="1" applyFill="1" applyAlignment="1" applyProtection="1">
      <alignment horizontal="left"/>
      <protection locked="0"/>
    </xf>
    <xf numFmtId="0" fontId="24" fillId="33" borderId="0" xfId="0" applyFont="1" applyFill="1" applyAlignment="1" applyProtection="1">
      <alignment horizontal="center"/>
      <protection locked="0"/>
    </xf>
    <xf numFmtId="0" fontId="24" fillId="33" borderId="0" xfId="0" applyFont="1" applyFill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center" vertical="top" wrapText="1"/>
    </xf>
    <xf numFmtId="0" fontId="25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/>
    </xf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 xr:uid="{00000000-0005-0000-0000-000026000000}"/>
    <cellStyle name="Normal 2 2" xfId="39" xr:uid="{00000000-0005-0000-0000-000027000000}"/>
    <cellStyle name="Normal 2 3" xfId="40" xr:uid="{00000000-0005-0000-0000-000028000000}"/>
    <cellStyle name="Normal 3" xfId="41" xr:uid="{00000000-0005-0000-0000-000029000000}"/>
    <cellStyle name="Normal 3 2" xfId="42" xr:uid="{00000000-0005-0000-0000-00002A000000}"/>
    <cellStyle name="Normal 4" xfId="43" xr:uid="{00000000-0005-0000-0000-00002B000000}"/>
    <cellStyle name="Note 2" xfId="44" xr:uid="{00000000-0005-0000-0000-00002C000000}"/>
    <cellStyle name="Output" xfId="45" builtinId="21" customBuiltin="1"/>
    <cellStyle name="Title" xfId="46" builtinId="15" customBuiltin="1"/>
    <cellStyle name="Title 2" xfId="47" xr:uid="{00000000-0005-0000-0000-00002F000000}"/>
    <cellStyle name="Total" xfId="48" builtinId="25" customBuiltin="1"/>
    <cellStyle name="Warning Text" xfId="49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23</xdr:row>
      <xdr:rowOff>0</xdr:rowOff>
    </xdr:from>
    <xdr:to>
      <xdr:col>4</xdr:col>
      <xdr:colOff>9525</xdr:colOff>
      <xdr:row>23</xdr:row>
      <xdr:rowOff>9525</xdr:rowOff>
    </xdr:to>
    <xdr:pic>
      <xdr:nvPicPr>
        <xdr:cNvPr id="1078" name="Picture 1" descr="https://mail.google.com/mail/u/0/images/cleardot.gif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907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28</xdr:row>
      <xdr:rowOff>0</xdr:rowOff>
    </xdr:from>
    <xdr:to>
      <xdr:col>9</xdr:col>
      <xdr:colOff>9525</xdr:colOff>
      <xdr:row>28</xdr:row>
      <xdr:rowOff>9525</xdr:rowOff>
    </xdr:to>
    <xdr:pic>
      <xdr:nvPicPr>
        <xdr:cNvPr id="1079" name="Picture 2" descr="https://mail.google.com/mail/u/0/images/cleardot.gif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6125" y="88773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28</xdr:row>
      <xdr:rowOff>0</xdr:rowOff>
    </xdr:from>
    <xdr:to>
      <xdr:col>9</xdr:col>
      <xdr:colOff>9525</xdr:colOff>
      <xdr:row>28</xdr:row>
      <xdr:rowOff>9525</xdr:rowOff>
    </xdr:to>
    <xdr:pic>
      <xdr:nvPicPr>
        <xdr:cNvPr id="1080" name="Picture 3" descr="https://mail.google.com/mail/u/0/images/cleardot.gif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6125" y="907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23</xdr:row>
      <xdr:rowOff>0</xdr:rowOff>
    </xdr:from>
    <xdr:to>
      <xdr:col>3</xdr:col>
      <xdr:colOff>9525</xdr:colOff>
      <xdr:row>23</xdr:row>
      <xdr:rowOff>9525</xdr:rowOff>
    </xdr:to>
    <xdr:pic>
      <xdr:nvPicPr>
        <xdr:cNvPr id="1081" name=":vs" descr="https://mail.google.com/mail/u/0/images/cleardot.gif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94773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49"/>
  <sheetViews>
    <sheetView tabSelected="1" zoomScaleNormal="100" workbookViewId="0">
      <selection activeCell="N14" sqref="N14"/>
    </sheetView>
  </sheetViews>
  <sheetFormatPr defaultColWidth="8.85546875" defaultRowHeight="12.75" x14ac:dyDescent="0.2"/>
  <cols>
    <col min="1" max="1" width="5" style="3" customWidth="1"/>
    <col min="2" max="2" width="3.42578125" style="3" customWidth="1"/>
    <col min="3" max="3" width="21.7109375" style="4" customWidth="1"/>
    <col min="4" max="4" width="37.42578125" style="4" customWidth="1"/>
    <col min="5" max="5" width="33.5703125" style="4" customWidth="1"/>
    <col min="6" max="9" width="0.140625" style="5" hidden="1" customWidth="1"/>
    <col min="10" max="16384" width="8.85546875" style="5"/>
  </cols>
  <sheetData>
    <row r="1" spans="1:9" s="11" customFormat="1" x14ac:dyDescent="0.2">
      <c r="A1" s="11" t="s">
        <v>0</v>
      </c>
      <c r="B1" s="11" t="s">
        <v>1</v>
      </c>
      <c r="C1" s="12" t="s">
        <v>2</v>
      </c>
      <c r="D1" s="12" t="s">
        <v>3</v>
      </c>
      <c r="E1" s="12" t="s">
        <v>4</v>
      </c>
      <c r="F1" s="13"/>
      <c r="G1" s="13"/>
      <c r="H1" s="13"/>
      <c r="I1" s="13"/>
    </row>
    <row r="2" spans="1:9" ht="12" customHeight="1" x14ac:dyDescent="0.2">
      <c r="A2" s="14" t="s">
        <v>107</v>
      </c>
      <c r="B2" s="15"/>
      <c r="C2" s="16"/>
      <c r="D2" s="16"/>
      <c r="E2" s="16"/>
    </row>
    <row r="3" spans="1:9" s="10" customFormat="1" ht="13.9" customHeight="1" x14ac:dyDescent="0.2">
      <c r="A3" s="17">
        <v>1</v>
      </c>
      <c r="B3" s="17">
        <v>1</v>
      </c>
      <c r="C3" s="18" t="s">
        <v>37</v>
      </c>
      <c r="D3" s="19" t="s">
        <v>61</v>
      </c>
      <c r="E3" s="19" t="s">
        <v>42</v>
      </c>
      <c r="F3" s="9"/>
      <c r="G3" s="9"/>
      <c r="H3" s="9"/>
      <c r="I3" s="9"/>
    </row>
    <row r="4" spans="1:9" s="10" customFormat="1" ht="13.9" customHeight="1" x14ac:dyDescent="0.2">
      <c r="A4" s="17">
        <f>A3+1</f>
        <v>2</v>
      </c>
      <c r="B4" s="17">
        <v>1</v>
      </c>
      <c r="C4" s="18" t="s">
        <v>7</v>
      </c>
      <c r="D4" s="19" t="s">
        <v>11</v>
      </c>
      <c r="E4" s="19" t="s">
        <v>12</v>
      </c>
      <c r="F4" s="9"/>
      <c r="G4" s="9"/>
      <c r="H4" s="9"/>
      <c r="I4" s="9"/>
    </row>
    <row r="5" spans="1:9" s="10" customFormat="1" ht="13.9" customHeight="1" x14ac:dyDescent="0.2">
      <c r="A5" s="17">
        <f t="shared" ref="A5:A23" si="0">A4+1</f>
        <v>3</v>
      </c>
      <c r="B5" s="17">
        <v>1</v>
      </c>
      <c r="C5" s="18" t="s">
        <v>90</v>
      </c>
      <c r="D5" s="19" t="s">
        <v>111</v>
      </c>
      <c r="E5" s="19" t="s">
        <v>114</v>
      </c>
      <c r="F5" s="9"/>
      <c r="G5" s="9"/>
      <c r="H5" s="9"/>
      <c r="I5" s="9"/>
    </row>
    <row r="6" spans="1:9" s="10" customFormat="1" ht="13.9" customHeight="1" x14ac:dyDescent="0.2">
      <c r="A6" s="17">
        <f t="shared" si="0"/>
        <v>4</v>
      </c>
      <c r="B6" s="17">
        <v>2</v>
      </c>
      <c r="C6" s="18" t="s">
        <v>91</v>
      </c>
      <c r="D6" s="19" t="s">
        <v>65</v>
      </c>
      <c r="E6" s="19" t="s">
        <v>66</v>
      </c>
      <c r="F6" s="9"/>
      <c r="G6" s="9"/>
      <c r="H6" s="9"/>
      <c r="I6" s="9"/>
    </row>
    <row r="7" spans="1:9" s="10" customFormat="1" ht="13.9" customHeight="1" x14ac:dyDescent="0.2">
      <c r="A7" s="17">
        <f t="shared" si="0"/>
        <v>5</v>
      </c>
      <c r="B7" s="17">
        <v>1</v>
      </c>
      <c r="C7" s="18" t="s">
        <v>9</v>
      </c>
      <c r="D7" s="19" t="s">
        <v>113</v>
      </c>
      <c r="E7" s="19" t="s">
        <v>115</v>
      </c>
      <c r="F7" s="9"/>
      <c r="G7" s="9"/>
      <c r="H7" s="9"/>
      <c r="I7" s="9"/>
    </row>
    <row r="8" spans="1:9" s="10" customFormat="1" ht="13.9" customHeight="1" x14ac:dyDescent="0.2">
      <c r="A8" s="17">
        <f t="shared" si="0"/>
        <v>6</v>
      </c>
      <c r="B8" s="17">
        <v>1</v>
      </c>
      <c r="C8" s="18" t="s">
        <v>92</v>
      </c>
      <c r="D8" s="19" t="s">
        <v>40</v>
      </c>
      <c r="E8" s="19" t="s">
        <v>8</v>
      </c>
      <c r="F8" s="9"/>
      <c r="G8" s="9"/>
      <c r="H8" s="9"/>
      <c r="I8" s="9"/>
    </row>
    <row r="9" spans="1:9" s="10" customFormat="1" ht="13.9" customHeight="1" x14ac:dyDescent="0.2">
      <c r="A9" s="17">
        <f t="shared" si="0"/>
        <v>7</v>
      </c>
      <c r="B9" s="17">
        <v>1</v>
      </c>
      <c r="C9" s="18" t="s">
        <v>41</v>
      </c>
      <c r="D9" s="19" t="s">
        <v>38</v>
      </c>
      <c r="E9" s="19" t="s">
        <v>39</v>
      </c>
      <c r="F9" s="9"/>
      <c r="G9" s="9"/>
      <c r="H9" s="9"/>
      <c r="I9" s="9"/>
    </row>
    <row r="10" spans="1:9" s="10" customFormat="1" ht="13.9" customHeight="1" x14ac:dyDescent="0.2">
      <c r="A10" s="17">
        <f t="shared" si="0"/>
        <v>8</v>
      </c>
      <c r="B10" s="20">
        <v>2</v>
      </c>
      <c r="C10" s="21" t="s">
        <v>93</v>
      </c>
      <c r="D10" s="19" t="s">
        <v>28</v>
      </c>
      <c r="E10" s="19" t="s">
        <v>10</v>
      </c>
      <c r="F10" s="9"/>
      <c r="G10" s="9"/>
      <c r="H10" s="9"/>
      <c r="I10" s="9"/>
    </row>
    <row r="11" spans="1:9" s="10" customFormat="1" ht="15.75" customHeight="1" x14ac:dyDescent="0.2">
      <c r="A11" s="17">
        <f t="shared" si="0"/>
        <v>9</v>
      </c>
      <c r="B11" s="17">
        <v>1</v>
      </c>
      <c r="C11" s="18" t="s">
        <v>18</v>
      </c>
      <c r="D11" s="19" t="s">
        <v>73</v>
      </c>
      <c r="E11" s="19" t="s">
        <v>74</v>
      </c>
      <c r="F11" s="9"/>
      <c r="G11" s="9"/>
      <c r="H11" s="9"/>
      <c r="I11" s="9"/>
    </row>
    <row r="12" spans="1:9" s="10" customFormat="1" ht="13.9" customHeight="1" x14ac:dyDescent="0.2">
      <c r="A12" s="17">
        <f t="shared" si="0"/>
        <v>10</v>
      </c>
      <c r="B12" s="17">
        <v>1</v>
      </c>
      <c r="C12" s="18" t="s">
        <v>19</v>
      </c>
      <c r="D12" s="19" t="s">
        <v>75</v>
      </c>
      <c r="E12" s="19" t="s">
        <v>87</v>
      </c>
      <c r="F12" s="9"/>
      <c r="G12" s="9"/>
      <c r="H12" s="9"/>
      <c r="I12" s="9"/>
    </row>
    <row r="13" spans="1:9" s="10" customFormat="1" ht="13.9" customHeight="1" x14ac:dyDescent="0.2">
      <c r="A13" s="17">
        <f t="shared" si="0"/>
        <v>11</v>
      </c>
      <c r="B13" s="17">
        <v>1</v>
      </c>
      <c r="C13" s="18" t="s">
        <v>20</v>
      </c>
      <c r="D13" s="19" t="s">
        <v>58</v>
      </c>
      <c r="E13" s="19" t="s">
        <v>59</v>
      </c>
    </row>
    <row r="14" spans="1:9" s="10" customFormat="1" ht="13.9" customHeight="1" x14ac:dyDescent="0.2">
      <c r="A14" s="17">
        <f t="shared" si="0"/>
        <v>12</v>
      </c>
      <c r="B14" s="17">
        <v>1</v>
      </c>
      <c r="C14" s="18" t="s">
        <v>82</v>
      </c>
      <c r="D14" s="19" t="s">
        <v>24</v>
      </c>
      <c r="E14" s="19" t="s">
        <v>56</v>
      </c>
      <c r="F14" s="9"/>
      <c r="G14" s="9"/>
      <c r="H14" s="9"/>
      <c r="I14" s="9"/>
    </row>
    <row r="15" spans="1:9" s="10" customFormat="1" ht="13.9" customHeight="1" x14ac:dyDescent="0.2">
      <c r="A15" s="17">
        <f t="shared" si="0"/>
        <v>13</v>
      </c>
      <c r="B15" s="17">
        <v>1</v>
      </c>
      <c r="C15" s="18" t="s">
        <v>101</v>
      </c>
      <c r="D15" s="19" t="s">
        <v>116</v>
      </c>
      <c r="E15" s="19" t="s">
        <v>112</v>
      </c>
    </row>
    <row r="16" spans="1:9" s="10" customFormat="1" ht="13.9" customHeight="1" x14ac:dyDescent="0.2">
      <c r="A16" s="17">
        <f t="shared" si="0"/>
        <v>14</v>
      </c>
      <c r="B16" s="17">
        <v>1</v>
      </c>
      <c r="C16" s="18" t="s">
        <v>51</v>
      </c>
      <c r="D16" s="19" t="s">
        <v>21</v>
      </c>
      <c r="E16" s="19" t="s">
        <v>60</v>
      </c>
      <c r="F16" s="9"/>
      <c r="G16" s="9"/>
      <c r="H16" s="9"/>
      <c r="I16" s="9"/>
    </row>
    <row r="17" spans="1:10" s="10" customFormat="1" ht="13.9" customHeight="1" x14ac:dyDescent="0.2">
      <c r="A17" s="17">
        <f t="shared" si="0"/>
        <v>15</v>
      </c>
      <c r="B17" s="17">
        <v>1</v>
      </c>
      <c r="C17" s="18" t="s">
        <v>54</v>
      </c>
      <c r="D17" s="19" t="s">
        <v>79</v>
      </c>
      <c r="E17" s="19" t="s">
        <v>80</v>
      </c>
      <c r="F17" s="9"/>
      <c r="G17" s="9"/>
      <c r="H17" s="9"/>
      <c r="I17" s="9"/>
    </row>
    <row r="18" spans="1:10" s="10" customFormat="1" ht="13.9" customHeight="1" x14ac:dyDescent="0.2">
      <c r="A18" s="17">
        <f t="shared" si="0"/>
        <v>16</v>
      </c>
      <c r="B18" s="17">
        <v>1</v>
      </c>
      <c r="C18" s="18" t="s">
        <v>102</v>
      </c>
      <c r="D18" s="19" t="s">
        <v>49</v>
      </c>
      <c r="E18" s="19" t="s">
        <v>50</v>
      </c>
      <c r="F18" s="9"/>
      <c r="G18" s="9"/>
      <c r="H18" s="9"/>
      <c r="I18" s="9"/>
    </row>
    <row r="19" spans="1:10" s="10" customFormat="1" ht="13.9" customHeight="1" x14ac:dyDescent="0.2">
      <c r="A19" s="17">
        <f t="shared" si="0"/>
        <v>17</v>
      </c>
      <c r="B19" s="17">
        <v>1</v>
      </c>
      <c r="C19" s="18" t="s">
        <v>22</v>
      </c>
      <c r="D19" s="19" t="s">
        <v>83</v>
      </c>
      <c r="E19" s="19" t="s">
        <v>84</v>
      </c>
      <c r="F19" s="9"/>
      <c r="G19" s="9"/>
      <c r="H19" s="9"/>
      <c r="I19" s="9"/>
    </row>
    <row r="20" spans="1:10" s="10" customFormat="1" ht="13.9" customHeight="1" x14ac:dyDescent="0.2">
      <c r="A20" s="17">
        <f t="shared" si="0"/>
        <v>18</v>
      </c>
      <c r="B20" s="17">
        <v>1</v>
      </c>
      <c r="C20" s="18" t="s">
        <v>23</v>
      </c>
      <c r="D20" s="19" t="s">
        <v>85</v>
      </c>
      <c r="E20" s="19" t="s">
        <v>86</v>
      </c>
      <c r="J20" s="8"/>
    </row>
    <row r="21" spans="1:10" s="10" customFormat="1" ht="13.9" customHeight="1" x14ac:dyDescent="0.2">
      <c r="A21" s="17">
        <f t="shared" si="0"/>
        <v>19</v>
      </c>
      <c r="B21" s="17">
        <v>1</v>
      </c>
      <c r="C21" s="18" t="s">
        <v>6</v>
      </c>
      <c r="D21" s="19" t="s">
        <v>89</v>
      </c>
      <c r="E21" s="19" t="s">
        <v>76</v>
      </c>
      <c r="F21" s="9"/>
      <c r="G21" s="9"/>
      <c r="H21" s="9"/>
      <c r="I21" s="9"/>
    </row>
    <row r="22" spans="1:10" s="10" customFormat="1" ht="13.9" customHeight="1" x14ac:dyDescent="0.2">
      <c r="A22" s="17">
        <f t="shared" si="0"/>
        <v>20</v>
      </c>
      <c r="B22" s="17">
        <v>1</v>
      </c>
      <c r="C22" s="18" t="s">
        <v>25</v>
      </c>
      <c r="D22" s="19" t="s">
        <v>77</v>
      </c>
      <c r="E22" s="19" t="s">
        <v>78</v>
      </c>
      <c r="F22" s="9"/>
      <c r="G22" s="9"/>
      <c r="H22" s="9"/>
      <c r="I22" s="9"/>
    </row>
    <row r="23" spans="1:10" s="10" customFormat="1" ht="13.9" customHeight="1" x14ac:dyDescent="0.2">
      <c r="A23" s="17">
        <f t="shared" si="0"/>
        <v>21</v>
      </c>
      <c r="B23" s="17">
        <v>1</v>
      </c>
      <c r="C23" s="18" t="s">
        <v>27</v>
      </c>
      <c r="D23" s="19" t="s">
        <v>36</v>
      </c>
      <c r="E23" s="19" t="s">
        <v>110</v>
      </c>
      <c r="F23" s="9"/>
      <c r="G23" s="9"/>
      <c r="H23" s="9"/>
      <c r="I23" s="9"/>
    </row>
    <row r="24" spans="1:10" s="10" customFormat="1" ht="13.9" customHeight="1" x14ac:dyDescent="0.2">
      <c r="A24" s="14" t="s">
        <v>109</v>
      </c>
      <c r="B24" s="15"/>
      <c r="C24" s="16"/>
      <c r="D24" s="16"/>
      <c r="E24" s="16"/>
      <c r="F24" s="9"/>
      <c r="G24" s="9"/>
      <c r="H24" s="9"/>
      <c r="I24" s="9"/>
    </row>
    <row r="25" spans="1:10" s="10" customFormat="1" ht="13.9" customHeight="1" x14ac:dyDescent="0.2">
      <c r="A25" s="25">
        <v>1</v>
      </c>
      <c r="B25" s="25">
        <v>1</v>
      </c>
      <c r="C25" s="26" t="s">
        <v>94</v>
      </c>
      <c r="D25" s="27" t="s">
        <v>29</v>
      </c>
      <c r="E25" s="28" t="s">
        <v>30</v>
      </c>
      <c r="F25" s="9"/>
      <c r="G25" s="9"/>
      <c r="H25" s="9"/>
      <c r="I25" s="9"/>
    </row>
    <row r="26" spans="1:10" s="10" customFormat="1" ht="15" x14ac:dyDescent="0.2">
      <c r="A26" s="17">
        <f>A25+1</f>
        <v>2</v>
      </c>
      <c r="B26" s="17">
        <v>1</v>
      </c>
      <c r="C26" s="18" t="s">
        <v>118</v>
      </c>
      <c r="D26" s="19" t="s">
        <v>63</v>
      </c>
      <c r="E26" s="19" t="s">
        <v>64</v>
      </c>
      <c r="F26" s="9"/>
      <c r="G26" s="9"/>
      <c r="H26" s="9"/>
      <c r="I26" s="9"/>
    </row>
    <row r="27" spans="1:10" s="9" customFormat="1" ht="14.45" customHeight="1" x14ac:dyDescent="0.2">
      <c r="A27" s="17">
        <f t="shared" ref="A27:A37" si="1">A26+1</f>
        <v>3</v>
      </c>
      <c r="B27" s="17">
        <v>0</v>
      </c>
      <c r="C27" s="18" t="s">
        <v>119</v>
      </c>
      <c r="D27" s="19" t="s">
        <v>63</v>
      </c>
      <c r="E27" s="19" t="s">
        <v>64</v>
      </c>
      <c r="F27" s="10"/>
      <c r="G27" s="10"/>
      <c r="H27" s="10"/>
      <c r="I27" s="10"/>
    </row>
    <row r="28" spans="1:10" s="9" customFormat="1" ht="14.45" customHeight="1" x14ac:dyDescent="0.2">
      <c r="A28" s="17">
        <f t="shared" si="1"/>
        <v>4</v>
      </c>
      <c r="B28" s="17">
        <v>1</v>
      </c>
      <c r="C28" s="18" t="s">
        <v>95</v>
      </c>
      <c r="D28" s="19" t="s">
        <v>67</v>
      </c>
      <c r="E28" s="19" t="s">
        <v>68</v>
      </c>
      <c r="F28" s="10"/>
      <c r="G28" s="10"/>
      <c r="H28" s="10"/>
      <c r="I28" s="10"/>
    </row>
    <row r="29" spans="1:10" x14ac:dyDescent="0.2">
      <c r="A29" s="17">
        <f t="shared" si="1"/>
        <v>5</v>
      </c>
      <c r="B29" s="17">
        <v>0</v>
      </c>
      <c r="C29" s="18" t="s">
        <v>96</v>
      </c>
      <c r="D29" s="19" t="s">
        <v>43</v>
      </c>
      <c r="E29" s="19"/>
    </row>
    <row r="30" spans="1:10" ht="12" customHeight="1" x14ac:dyDescent="0.2">
      <c r="A30" s="17">
        <f t="shared" si="1"/>
        <v>6</v>
      </c>
      <c r="B30" s="17">
        <v>0</v>
      </c>
      <c r="C30" s="18" t="s">
        <v>97</v>
      </c>
      <c r="D30" s="19" t="s">
        <v>62</v>
      </c>
      <c r="E30" s="19"/>
    </row>
    <row r="31" spans="1:10" x14ac:dyDescent="0.2">
      <c r="A31" s="17">
        <f t="shared" si="1"/>
        <v>7</v>
      </c>
      <c r="B31" s="17">
        <v>1</v>
      </c>
      <c r="C31" s="18" t="s">
        <v>13</v>
      </c>
      <c r="D31" s="19" t="s">
        <v>44</v>
      </c>
      <c r="E31" s="19" t="s">
        <v>98</v>
      </c>
    </row>
    <row r="32" spans="1:10" s="10" customFormat="1" ht="13.9" customHeight="1" x14ac:dyDescent="0.2">
      <c r="A32" s="17">
        <f t="shared" si="1"/>
        <v>8</v>
      </c>
      <c r="B32" s="17">
        <v>1</v>
      </c>
      <c r="C32" s="18" t="s">
        <v>69</v>
      </c>
      <c r="D32" s="19" t="s">
        <v>70</v>
      </c>
      <c r="E32" s="19" t="s">
        <v>88</v>
      </c>
      <c r="F32" s="9"/>
      <c r="G32" s="9"/>
      <c r="H32" s="9"/>
      <c r="I32" s="9"/>
    </row>
    <row r="33" spans="1:9" s="10" customFormat="1" ht="13.9" customHeight="1" x14ac:dyDescent="0.2">
      <c r="A33" s="17">
        <f t="shared" si="1"/>
        <v>9</v>
      </c>
      <c r="B33" s="17">
        <v>0</v>
      </c>
      <c r="C33" s="18" t="s">
        <v>117</v>
      </c>
      <c r="D33" s="19" t="s">
        <v>71</v>
      </c>
      <c r="E33" s="19" t="s">
        <v>72</v>
      </c>
      <c r="F33" s="9"/>
      <c r="G33" s="9"/>
      <c r="H33" s="9"/>
      <c r="I33" s="9"/>
    </row>
    <row r="34" spans="1:9" s="10" customFormat="1" ht="13.9" customHeight="1" x14ac:dyDescent="0.2">
      <c r="A34" s="17">
        <f t="shared" si="1"/>
        <v>10</v>
      </c>
      <c r="B34" s="17">
        <v>1</v>
      </c>
      <c r="C34" s="18" t="s">
        <v>103</v>
      </c>
      <c r="D34" s="19" t="s">
        <v>52</v>
      </c>
      <c r="E34" s="19" t="s">
        <v>53</v>
      </c>
      <c r="F34" s="9"/>
      <c r="G34" s="9"/>
      <c r="H34" s="9"/>
      <c r="I34" s="9"/>
    </row>
    <row r="35" spans="1:9" s="10" customFormat="1" ht="13.9" customHeight="1" x14ac:dyDescent="0.2">
      <c r="A35" s="17">
        <f t="shared" si="1"/>
        <v>11</v>
      </c>
      <c r="B35" s="17">
        <v>1</v>
      </c>
      <c r="C35" s="18" t="s">
        <v>5</v>
      </c>
      <c r="D35" s="19" t="s">
        <v>26</v>
      </c>
      <c r="E35" s="19" t="s">
        <v>57</v>
      </c>
      <c r="F35" s="9"/>
      <c r="G35" s="9"/>
      <c r="H35" s="9"/>
      <c r="I35" s="9"/>
    </row>
    <row r="36" spans="1:9" s="10" customFormat="1" ht="13.9" customHeight="1" x14ac:dyDescent="0.2">
      <c r="A36" s="17">
        <f t="shared" si="1"/>
        <v>12</v>
      </c>
      <c r="B36" s="17">
        <v>0</v>
      </c>
      <c r="C36" s="18" t="s">
        <v>104</v>
      </c>
      <c r="D36" s="19" t="s">
        <v>55</v>
      </c>
      <c r="E36" s="19"/>
      <c r="F36" s="9"/>
      <c r="G36" s="9"/>
      <c r="H36" s="9"/>
      <c r="I36" s="9"/>
    </row>
    <row r="37" spans="1:9" s="10" customFormat="1" ht="13.9" customHeight="1" x14ac:dyDescent="0.2">
      <c r="A37" s="17">
        <f t="shared" si="1"/>
        <v>13</v>
      </c>
      <c r="B37" s="17">
        <v>1</v>
      </c>
      <c r="C37" s="18" t="s">
        <v>34</v>
      </c>
      <c r="D37" s="19" t="s">
        <v>35</v>
      </c>
      <c r="E37" s="19" t="s">
        <v>81</v>
      </c>
      <c r="F37" s="9"/>
      <c r="G37" s="9"/>
      <c r="H37" s="9"/>
      <c r="I37" s="9"/>
    </row>
    <row r="38" spans="1:9" s="10" customFormat="1" ht="13.9" customHeight="1" x14ac:dyDescent="0.2">
      <c r="A38" s="6"/>
      <c r="B38" s="6"/>
      <c r="C38" s="7"/>
      <c r="D38" s="1"/>
      <c r="E38" s="2"/>
      <c r="F38" s="9"/>
      <c r="G38" s="9"/>
      <c r="H38" s="9"/>
      <c r="I38" s="9"/>
    </row>
    <row r="39" spans="1:9" s="10" customFormat="1" ht="13.9" customHeight="1" x14ac:dyDescent="0.2">
      <c r="A39" s="14" t="s">
        <v>108</v>
      </c>
      <c r="B39" s="15"/>
      <c r="C39" s="16"/>
      <c r="D39" s="16"/>
      <c r="E39" s="16"/>
      <c r="F39" s="9"/>
      <c r="G39" s="9"/>
      <c r="H39" s="9"/>
      <c r="I39" s="9"/>
    </row>
    <row r="40" spans="1:9" s="10" customFormat="1" ht="13.9" customHeight="1" x14ac:dyDescent="0.2">
      <c r="A40" s="22">
        <v>1</v>
      </c>
      <c r="B40" s="22">
        <v>6</v>
      </c>
      <c r="C40" s="23" t="s">
        <v>105</v>
      </c>
      <c r="D40" s="23" t="s">
        <v>47</v>
      </c>
      <c r="E40" s="23" t="s">
        <v>14</v>
      </c>
      <c r="F40" s="9"/>
      <c r="G40" s="9"/>
      <c r="H40" s="9"/>
      <c r="I40" s="9"/>
    </row>
    <row r="41" spans="1:9" s="9" customFormat="1" ht="14.45" customHeight="1" x14ac:dyDescent="0.2">
      <c r="A41" s="22">
        <f>A40+1</f>
        <v>2</v>
      </c>
      <c r="B41" s="22">
        <v>7</v>
      </c>
      <c r="C41" s="23" t="s">
        <v>106</v>
      </c>
      <c r="D41" s="23" t="s">
        <v>45</v>
      </c>
      <c r="E41" s="23" t="s">
        <v>46</v>
      </c>
    </row>
    <row r="42" spans="1:9" s="9" customFormat="1" ht="14.45" customHeight="1" x14ac:dyDescent="0.2">
      <c r="A42" s="22">
        <f t="shared" ref="A42:A44" si="2">A41+1</f>
        <v>3</v>
      </c>
      <c r="B42" s="22">
        <v>2</v>
      </c>
      <c r="C42" s="24" t="s">
        <v>99</v>
      </c>
      <c r="D42" s="21" t="s">
        <v>16</v>
      </c>
      <c r="E42" s="23" t="s">
        <v>32</v>
      </c>
    </row>
    <row r="43" spans="1:9" x14ac:dyDescent="0.2">
      <c r="A43" s="22">
        <f t="shared" si="2"/>
        <v>4</v>
      </c>
      <c r="B43" s="22">
        <v>1</v>
      </c>
      <c r="C43" s="24" t="s">
        <v>100</v>
      </c>
      <c r="D43" s="21" t="s">
        <v>15</v>
      </c>
      <c r="E43" s="23" t="s">
        <v>31</v>
      </c>
    </row>
    <row r="44" spans="1:9" ht="12" customHeight="1" x14ac:dyDescent="0.2">
      <c r="A44" s="22">
        <f t="shared" si="2"/>
        <v>5</v>
      </c>
      <c r="B44" s="22">
        <v>3</v>
      </c>
      <c r="C44" s="24" t="s">
        <v>48</v>
      </c>
      <c r="D44" s="21" t="s">
        <v>17</v>
      </c>
      <c r="E44" s="23" t="s">
        <v>33</v>
      </c>
    </row>
    <row r="45" spans="1:9" s="10" customFormat="1" ht="13.9" customHeight="1" x14ac:dyDescent="0.2">
      <c r="A45" s="3"/>
      <c r="B45" s="3"/>
      <c r="C45" s="4"/>
      <c r="D45" s="4"/>
      <c r="E45" s="4"/>
      <c r="F45" s="9"/>
      <c r="G45" s="9"/>
      <c r="H45" s="9"/>
      <c r="I45" s="9"/>
    </row>
    <row r="46" spans="1:9" s="10" customFormat="1" ht="13.9" customHeight="1" x14ac:dyDescent="0.2">
      <c r="A46" s="3"/>
      <c r="B46" s="3"/>
      <c r="C46" s="4"/>
      <c r="D46" s="4"/>
      <c r="E46" s="4"/>
      <c r="F46" s="9"/>
      <c r="G46" s="9"/>
      <c r="H46" s="9"/>
      <c r="I46" s="9"/>
    </row>
    <row r="47" spans="1:9" s="10" customFormat="1" ht="13.9" customHeight="1" x14ac:dyDescent="0.2">
      <c r="A47" s="3"/>
      <c r="B47" s="3"/>
      <c r="C47" s="4"/>
      <c r="D47" s="4"/>
      <c r="E47" s="4"/>
    </row>
    <row r="48" spans="1:9" s="10" customFormat="1" ht="13.9" customHeight="1" x14ac:dyDescent="0.2">
      <c r="A48" s="3"/>
      <c r="B48" s="3"/>
      <c r="C48" s="4"/>
      <c r="D48" s="4"/>
      <c r="E48" s="4"/>
    </row>
    <row r="49" spans="1:5" s="9" customFormat="1" ht="14.45" customHeight="1" x14ac:dyDescent="0.2">
      <c r="A49" s="3"/>
      <c r="B49" s="3"/>
      <c r="C49" s="4"/>
      <c r="D49" s="4"/>
      <c r="E49" s="4"/>
    </row>
  </sheetData>
  <printOptions horizontalCentered="1" gridLines="1" gridLinesSet="0"/>
  <pageMargins left="0" right="0" top="0.96" bottom="0.42" header="0" footer="0"/>
  <pageSetup orientation="landscape" horizontalDpi="300" verticalDpi="300" r:id="rId1"/>
  <headerFooter alignWithMargins="0">
    <oddHeader>&amp;L&amp;"Arial,Bold"&amp;12Analog Devices Inc.
LT3922IUFD-1#PBF&amp;R&amp;"Arial,Bold"&amp;12DC2857A
BILL OF MATERIALS</oddHeader>
    <oddFooter>&amp;CPage &amp;P - of  -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DC2247A</vt:lpstr>
      <vt:lpstr>DC2247A!Print_Area</vt:lpstr>
      <vt:lpstr>DC2247A!Print_Titles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Kevin Chan</cp:lastModifiedBy>
  <cp:lastPrinted>2018-07-24T17:58:25Z</cp:lastPrinted>
  <dcterms:created xsi:type="dcterms:W3CDTF">1997-03-21T18:24:24Z</dcterms:created>
  <dcterms:modified xsi:type="dcterms:W3CDTF">2018-07-24T18:11:40Z</dcterms:modified>
</cp:coreProperties>
</file>