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u\OneDrive - Analog Devices, Inc\QA Folder\1 PCN\1 Module Test Transfer to PG\New folder\LTM4620A\"/>
    </mc:Choice>
  </mc:AlternateContent>
  <xr:revisionPtr revIDLastSave="10" documentId="13_ncr:1_{F662E6DC-03E9-4420-96C0-AB5C7A647543}" xr6:coauthVersionLast="44" xr6:coauthVersionMax="44" xr10:uidLastSave="{1841828B-18DF-4623-8015-E8A8B6C7C91A}"/>
  <bookViews>
    <workbookView xWindow="-28920" yWindow="-120" windowWidth="29040" windowHeight="15840" activeTab="2" xr2:uid="{26DB5F51-7B87-4A8F-9C1D-599C004B07AD}"/>
  </bookViews>
  <sheets>
    <sheet name="Cover Page (LTM8008)" sheetId="7" r:id="rId1"/>
    <sheet name="Summary (LTM8008)" sheetId="8" r:id="rId2"/>
    <sheet name="Cover Page (LTM4644)" sheetId="5" r:id="rId3"/>
    <sheet name="Summary (LTM4644)" sheetId="6" r:id="rId4"/>
    <sheet name="Cover Page (LTM4622)" sheetId="3" r:id="rId5"/>
    <sheet name="Summary (LTM4622)" sheetId="4" r:id="rId6"/>
    <sheet name="Cover Page (LTM4620A)" sheetId="2" r:id="rId7"/>
    <sheet name="Summary (LTM4620A)" sheetId="1" r:id="rId8"/>
  </sheets>
  <externalReferences>
    <externalReference r:id="rId9"/>
  </externalReferences>
  <definedNames>
    <definedName name="_xlnm._FilterDatabase" localSheetId="5" hidden="1">'Summary (LTM4622)'!$A$4:$C$20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" i="8" l="1"/>
  <c r="B2" i="4" l="1"/>
  <c r="B2" i="1" l="1"/>
</calcChain>
</file>

<file path=xl/sharedStrings.xml><?xml version="1.0" encoding="utf-8"?>
<sst xmlns="http://schemas.openxmlformats.org/spreadsheetml/2006/main" count="633" uniqueCount="548">
  <si>
    <t>GRnR Study on LTM4620A</t>
  </si>
  <si>
    <t xml:space="preserve">Test Vehicle: </t>
  </si>
  <si>
    <t>Test #</t>
  </si>
  <si>
    <t>Test Name</t>
  </si>
  <si>
    <t>Result GR&amp;R (%)</t>
  </si>
  <si>
    <t>VOUT1S -VFB1 Resistor</t>
  </si>
  <si>
    <t>VOUT2S -VFB2 Resisitor</t>
  </si>
  <si>
    <t>Intvcc @ Vin=6V, IL=0A</t>
  </si>
  <si>
    <t>Intvcc @ Vin=12V, IL=0A</t>
  </si>
  <si>
    <t>Intvcc  @ Vin=18V, IL=0A</t>
  </si>
  <si>
    <t>Intvcc Ld Reg @ Vin=12V, IL=-50MA</t>
  </si>
  <si>
    <t>VFB1 @ Vin=12V, Vout1=1.5V</t>
  </si>
  <si>
    <t>VOUT1 @ Vin=12V, Vout1=1.5V</t>
  </si>
  <si>
    <t>VOUT1 @ Vin=18V, Vout1=1.5V</t>
  </si>
  <si>
    <t>Vout2 @ Vin=12V, Vout2=1.5V</t>
  </si>
  <si>
    <t>VOUT2 @ Vin=18V, Vout2=1.5V</t>
  </si>
  <si>
    <t>I TRACK1 @ 0V VIN=12V</t>
  </si>
  <si>
    <t>I TRACK2 @ 0V VIN=12V</t>
  </si>
  <si>
    <t>RSA VOS (DIFFP=VDIFF_OUT=1.5)</t>
  </si>
  <si>
    <t>Delta (Max Vout)-(INTVCC-1.4V)</t>
  </si>
  <si>
    <t>PGOOD1 LEAKAGE @ 5V, VIN=18V</t>
  </si>
  <si>
    <t>PGOOD1 LOW @ 2mA</t>
  </si>
  <si>
    <t>PGOOD2 LEAKAGE @ 5V, VIN=18V</t>
  </si>
  <si>
    <t>PGOOD2 LOW @ 2mA</t>
  </si>
  <si>
    <t>EXTVCC VTH RISING-DS</t>
  </si>
  <si>
    <t>VOUT1 @ VIN=12V, IL=0A, VOUT1=1.5V</t>
  </si>
  <si>
    <t>VOUT1 @ VIN=12V, IL=13A, VOUT1=1.5V</t>
  </si>
  <si>
    <t>COMP1 @ VIN=12V, IL=0A, VOUT1=1.5V</t>
  </si>
  <si>
    <t>COMP1 @ VIN=12V, IL=13A, VOUT1=1.5V</t>
  </si>
  <si>
    <t>COMP2 @ VIN=12V, IL=0A, VOUT2=1.5V</t>
  </si>
  <si>
    <t>COMP2 @ VIN=12V, IL=13A, VOUT2=1.5V</t>
  </si>
  <si>
    <t>FOUT(NOM) @ VIN=12V,  NO LOAD, VOUT1=1.5V</t>
  </si>
  <si>
    <t>FOUT(LO) @ VIN=12V, NO LOAD ,VOUT1=1.5V</t>
  </si>
  <si>
    <t>FOUT(HI) @ VIN=12V, NO LOAD ,VOUT1=1.5V</t>
  </si>
  <si>
    <t>CLKOUT FREQ RISING VOH=2V @  VIN=12V, NO LOAD, VOU</t>
  </si>
  <si>
    <t>CLKOUT FREQ FALLING VOL=0.2V @  VIN=12V, NO LOAD,</t>
  </si>
  <si>
    <t>FOUT(NOM) @ VIN=12V,  NO LOAD, VOUT2=1.5V</t>
  </si>
  <si>
    <t>FOUT(LO) @ VIN=12V, NO LOAD ,VOUT2=1.5V</t>
  </si>
  <si>
    <t>FOUT(HI) @ VIN=12V, NO LOAD ,VOUT2=1.5V</t>
  </si>
  <si>
    <t>FREQ SET CURRENT</t>
  </si>
  <si>
    <t>Tester: ETS-30, ETS-31</t>
  </si>
  <si>
    <t xml:space="preserve">             GAGE MSA STUDY</t>
  </si>
  <si>
    <t>GAGE TYPE/NAME:</t>
  </si>
  <si>
    <t>TESTER</t>
  </si>
  <si>
    <t xml:space="preserve">CHARACTERISTIC MEASURED:   </t>
  </si>
  <si>
    <t xml:space="preserve">   TEST PARAMETER</t>
  </si>
  <si>
    <t>PART MEASURED (FOR BIAS/LINEARITY):</t>
  </si>
  <si>
    <t>PART MEASURED (FOR GR&amp;R STUDY):</t>
  </si>
  <si>
    <t>MSA DATE:</t>
  </si>
  <si>
    <t>GAGE OWNER:</t>
  </si>
  <si>
    <t>RESULT / COMMENT:</t>
  </si>
  <si>
    <t>SIGNATURE:</t>
  </si>
  <si>
    <t>LTM4620A</t>
  </si>
  <si>
    <t>Pass</t>
  </si>
  <si>
    <t>Yr 2020</t>
  </si>
  <si>
    <t>LTM4622</t>
  </si>
  <si>
    <t>GRnR Study on LTM4622</t>
  </si>
  <si>
    <t>Tester: ETS-30 , ETS-31</t>
  </si>
  <si>
    <t>Result GR&amp;R (%) (PG)</t>
  </si>
  <si>
    <t>Vin_Continuity</t>
  </si>
  <si>
    <t>Vout1_Continuity</t>
  </si>
  <si>
    <t>Vout2_Continuity</t>
  </si>
  <si>
    <t>VFB1_Continuity</t>
  </si>
  <si>
    <t>VFB2_Continuity</t>
  </si>
  <si>
    <t>Comp1_Continuity</t>
  </si>
  <si>
    <t>Comp2_Continuity</t>
  </si>
  <si>
    <t>INTVCC_Continuity</t>
  </si>
  <si>
    <t>Rt_Pin_Cont</t>
  </si>
  <si>
    <t>Mode_Continuity</t>
  </si>
  <si>
    <t>Run1_Continuity</t>
  </si>
  <si>
    <t>Run2_Continuity</t>
  </si>
  <si>
    <t>TKSS1_Continuity</t>
  </si>
  <si>
    <t>TKSS2_Continuity</t>
  </si>
  <si>
    <t>Pgood1_Continuity</t>
  </si>
  <si>
    <t>Pgood2_Continuity</t>
  </si>
  <si>
    <t>VFB1_Curr_For_Vout_to_FB_R_With_VFB=0V</t>
  </si>
  <si>
    <t>VFB1_Curr_For_Vout_to_FB_R</t>
  </si>
  <si>
    <t>Vout1_to_FB1_R</t>
  </si>
  <si>
    <t>VFB2_Curr_For_Vout_to_FB_R_With_VFB=0V</t>
  </si>
  <si>
    <t>VFB2_Curr_For_Vout_to_FB_R</t>
  </si>
  <si>
    <t>Vout2_to_FB1_R</t>
  </si>
  <si>
    <t>FREQ_Curr_For_FREQ_to_GND_R_With_VFREQ=0.1V</t>
  </si>
  <si>
    <t>FREQ_Curr_For_FREQ_to_GND_R</t>
  </si>
  <si>
    <t>IVIN1 Func,VIN=12V,No Load,TKSS1=TKSS2=0v</t>
  </si>
  <si>
    <t>IVIN2 Func,VIN=12V,No Load,TKSS1=TKSS2=0v</t>
  </si>
  <si>
    <t>INTVCC @ Vin=3.6v,IL=0A,TKSS=2.9V</t>
  </si>
  <si>
    <t>INTVCC @ Vin=12v,IL=0A,TKSS=2.9V</t>
  </si>
  <si>
    <t>INTVCC @ Vin=22v,IL=0A,TKSS=2.9V</t>
  </si>
  <si>
    <t>INTVCC Ld Reg @ Vin=12V,IL=-50mA</t>
  </si>
  <si>
    <t>Vout1 Leak @Vout=3.3V(Intvcc),VIN=12V</t>
  </si>
  <si>
    <t>Vout1 Lo Leak @0V,VIN=12V</t>
  </si>
  <si>
    <t>Vout2 Leak @Vout=3.3V(Intvcc),VIN=12V</t>
  </si>
  <si>
    <t>Vout2 Lo Leak @0V,VIN=12V</t>
  </si>
  <si>
    <t>Run1_AbsMax=20.3v, vin=20v</t>
  </si>
  <si>
    <t>Run2_AbsMax=20.3v, vin=20v</t>
  </si>
  <si>
    <t>TKSS2_AbsMax=intvcc</t>
  </si>
  <si>
    <t>MODE_AbsMax=intvcc</t>
  </si>
  <si>
    <t>Rt AbsMax=intvcc</t>
  </si>
  <si>
    <t>PGOOD1 LOW @ 1mA</t>
  </si>
  <si>
    <t>PGOOD2 LOW @ 1mA</t>
  </si>
  <si>
    <t>VFB1,VIN=12V,Vout1=1.5v,Mode=0V</t>
  </si>
  <si>
    <t>Pgood1,VIN=12V,Vout1=1.5v,Mode=0V</t>
  </si>
  <si>
    <t>IQPVIN1,VIN=12v,Vout1=1.5,Iout=0a,Mode=0V</t>
  </si>
  <si>
    <t>IQPVIN1,VIN=3.6v,Vout1=1.5,Iout=0a,Mode=0V</t>
  </si>
  <si>
    <t>IQPVIN1,VIN=20v,Vout1=1.5,Iout=0a,Mode=0V</t>
  </si>
  <si>
    <t>Vout1,VIN=12v,Vout1=1.5v,Iout=0a,1Mhz</t>
  </si>
  <si>
    <t>190.10</t>
  </si>
  <si>
    <t>Vout1,VIN=3.6v,Vout1=0.6v,Iout=0a,1Mhz</t>
  </si>
  <si>
    <t>Vout1,VIN=20v,Vout1=0.6v,Iout=0a,1Mhz</t>
  </si>
  <si>
    <t>Vout1,VIN=20v,Vout1=6.0v,Iout=0a,2.5Mhz</t>
  </si>
  <si>
    <t>Vout1,VIN=20v,Vout1=1.8v,Iout=0a,1Mhz</t>
  </si>
  <si>
    <t>VFB2,VIN=12V,Vout2=1.5v,Mode=0V</t>
  </si>
  <si>
    <t>Pgood2,VIN=12V,Vout2=1.5v,Mode=0V</t>
  </si>
  <si>
    <t>IQPVIN2,VIN=12v,Vout2=1.5,Iout=0a,Mode=0V</t>
  </si>
  <si>
    <t>IQPVIN2,VIN=3.6v,Vout2=1.5,Iout=0a,Mode=0V</t>
  </si>
  <si>
    <t>IQPVIN2,VIN=20v,Vout2=1.5,Iout=0a,Mode=0V</t>
  </si>
  <si>
    <t>Vout2,VIN=12v,Vout2=1.5v,Iout=0a,1Mhz</t>
  </si>
  <si>
    <t>195.10</t>
  </si>
  <si>
    <t>Vout2,VIN=3.6v,Vout2=0.6v,Iout=0a,1Mhz</t>
  </si>
  <si>
    <t>Vout2,VIN=20v,Vout2=0.6v,Iout=0a,1Mhz</t>
  </si>
  <si>
    <t>Vout2,VIN=20v,Vout2=6.0v,Iout=0a,2.5Mhz</t>
  </si>
  <si>
    <t>Vout2,VIN=20v,Vout2=1.8v,Iout=0a,1Mhz</t>
  </si>
  <si>
    <t>IRun1_vin=12, Run1=0.8v</t>
  </si>
  <si>
    <t>IRun1_vin=12, Run1=1.5v</t>
  </si>
  <si>
    <t>IRun1_vin=12, Run1=2.9v</t>
  </si>
  <si>
    <t>IRun2_vin=12, Run1=0.8v</t>
  </si>
  <si>
    <t>IRun2_vin=12, Run1=1.5v</t>
  </si>
  <si>
    <t>IRun2_vin=12, Run1=2.9v</t>
  </si>
  <si>
    <t>TKSS1_vin=12, TKSS1=0v, RUN1=HI</t>
  </si>
  <si>
    <t>TKSS1_vin=12, TKSS1=1.5v, RUN1=HI</t>
  </si>
  <si>
    <t>TKSS1_vin=12, TKSS1=2.9v, RUN1=HI</t>
  </si>
  <si>
    <t>TKSS2_vin=12, TKSS2=0v, RUN2=HI</t>
  </si>
  <si>
    <t>TKSS2_vin=12, TKSS2=1.5v, RUN2=HI</t>
  </si>
  <si>
    <t>TKSS2_vin=12, TKSS2=2.9v, RUN2=HI</t>
  </si>
  <si>
    <t>Vout1 @ Track1=2.75v</t>
  </si>
  <si>
    <t>Vout1 @ Track1=0V</t>
  </si>
  <si>
    <t>Vout1 @ Track1=800mV</t>
  </si>
  <si>
    <t>Vout1 @ Track1=400mV</t>
  </si>
  <si>
    <t>Vout2 @ Track2=2.75v</t>
  </si>
  <si>
    <t>Vout1 @ Track2=800mV</t>
  </si>
  <si>
    <t>Vout2 @ Track2=400mV</t>
  </si>
  <si>
    <t>Run1 Vth (Falling)</t>
  </si>
  <si>
    <t>Run1 Vth (Rising)</t>
  </si>
  <si>
    <t>Run1 Vth (Hysteresis)</t>
  </si>
  <si>
    <t>PGOOD1 OV TH FALLING(V)****</t>
  </si>
  <si>
    <t>PGOOD1 OV TH FALLING(%)****</t>
  </si>
  <si>
    <t>PGOOD1 UV TH FALLING(V)</t>
  </si>
  <si>
    <t>PGOOD1 UV TH FALLING(%)(datasheet)</t>
  </si>
  <si>
    <t>PGOOD1 UV TH RISING(V)</t>
  </si>
  <si>
    <t>PGOOD1 UV TH RISING(%)****</t>
  </si>
  <si>
    <t>PGOOD1 OV TH RISING(V)</t>
  </si>
  <si>
    <t>230.10</t>
  </si>
  <si>
    <t>PGOOD1 OV TH RISING(%)(datasheet)</t>
  </si>
  <si>
    <t>PGOOD1 OV HYST(mV)****</t>
  </si>
  <si>
    <t>PGOOD1 OV HYST(%)****</t>
  </si>
  <si>
    <t>PGOOD1 UV HYST(mV)</t>
  </si>
  <si>
    <t>PGOOD1 UV HYST(%)****</t>
  </si>
  <si>
    <t>UVLO FALLING THRESH @ VIN=4.5V-&gt;2.5V, VOUT=1.5V</t>
  </si>
  <si>
    <t>UVLO RISING THRESH @ VIN=2.5V-&gt;4.5V, VOUT=1.5V</t>
  </si>
  <si>
    <t>UVLO Hysteresis</t>
  </si>
  <si>
    <t>Run2 Vth (Rising)</t>
  </si>
  <si>
    <t>Run2 Vth (Hysteresis)</t>
  </si>
  <si>
    <t>PGOOD2 OV TH FALLING(V)****</t>
  </si>
  <si>
    <t>PGOOD2 OV TH FALLING(%)****</t>
  </si>
  <si>
    <t>PGOOD2 UV TH FALLING(V)</t>
  </si>
  <si>
    <t>PGOOD2 UV TH FALLING(%)(datasheet)</t>
  </si>
  <si>
    <t>PGOOD2 UV TH RISING(V)</t>
  </si>
  <si>
    <t>PGOOD2 UV TH RISING(%)****</t>
  </si>
  <si>
    <t>PGOOD2 OV TH RISING(V)</t>
  </si>
  <si>
    <t>235.10</t>
  </si>
  <si>
    <t>PGOOD2 OV TH RISING(%)(datasheet)</t>
  </si>
  <si>
    <t>PGOOD2 OV HYST(mV)****</t>
  </si>
  <si>
    <t>PGOOD2 OV HYST(%)****</t>
  </si>
  <si>
    <t>PGOOD2 UV HYST(mV)</t>
  </si>
  <si>
    <t>PGOOD2 UV HYST(%)****</t>
  </si>
  <si>
    <t>Turn on time, Vin=12V, Vout=1.5V, IL=0A, TKSS-Cap=</t>
  </si>
  <si>
    <t>Measured Val of Hi-Curr Load for Load Reg Tests,VI</t>
  </si>
  <si>
    <t>PVIN-IQ, Vin=3.6V, IL=0A, Vout1=1.5V (from t190)</t>
  </si>
  <si>
    <t>PVIN-IQ, Vin=3.6V, IL=HiCurr, Vout1=1.5V</t>
  </si>
  <si>
    <t>PVIN-IQ, Vin=12V, IL=0A, Vout1=1.5V (from t190)</t>
  </si>
  <si>
    <t>PVIN-IQ, Vin=12V, IL=HiCurr, Vout1=1.5V</t>
  </si>
  <si>
    <t>PVIN-IQ, Vin=20V, IL=0A, Vout1=1.5V (from t190)</t>
  </si>
  <si>
    <t>PVIN-IQ, Vin=20V, IL=HiCurr, Vout1=1.5V</t>
  </si>
  <si>
    <t>Vout1, Vin=12V, IL=0A, Vout1=1.5V</t>
  </si>
  <si>
    <t>Vout1, Vin=20V, IL=0A, Vout1=1.5V</t>
  </si>
  <si>
    <t>Vout1, Vin=20V, IL=HiCurr, Vout1=1.5V</t>
  </si>
  <si>
    <t>Comp1, Vin=3.6V, IL=0A, Vout1=1.5V</t>
  </si>
  <si>
    <t>Comp1, Vin=3.6V, IL=HiCurr, Vout1=1.5V</t>
  </si>
  <si>
    <t>Comp1, Vin=12V, IL=0A, Vout1=1.5V</t>
  </si>
  <si>
    <t>Comp1, Vin=12V, IL=HiCurr, Vout1=1.5V</t>
  </si>
  <si>
    <t>Comp1, Vin=20V, IL=0A, Vout1=1.5V</t>
  </si>
  <si>
    <t>250.20</t>
  </si>
  <si>
    <t>Comp1, Vin=20V, IL=HiCurr, Vout1=1.5V</t>
  </si>
  <si>
    <t>EFF(PVIN),VIN=3.6V,Vout1=1.5V,Iout=HiCurr</t>
  </si>
  <si>
    <t>EFF(PVIN),VIN=12V,Vout1=1.5V,Iout=HiCurr</t>
  </si>
  <si>
    <t>EFF(PVIN),VIN=20V,Vout1=1.5V,Iout=HiCurr</t>
  </si>
  <si>
    <t>LoadReg @ VIN=3.6V,Vout1=1.5V,Iout=0A-&gt;HiCurr</t>
  </si>
  <si>
    <t>LoadReg @ VIN=12V,Vout1=1.5V,Iout=0A-&gt;HiCurr</t>
  </si>
  <si>
    <t>LoadReg @ VIN=20V,Vout1=1.5V,Iout=0A-&gt;HiCurr</t>
  </si>
  <si>
    <t>LineReg @ VIN=3.6V-&gt;20V,Vout1=1.5V,Iout=0A</t>
  </si>
  <si>
    <t>PVIN-IQ, Vin=3.6V, IL=0A, Vout2=1.5V (from t190)</t>
  </si>
  <si>
    <t>PVIN-IQ, Vin=3.6V, IL=HiCurr, Vout2=1.5V</t>
  </si>
  <si>
    <t>PVIN-IQ, Vin=12V, IL=0A, Vout2=1.5V (from t190)</t>
  </si>
  <si>
    <t>PVIN-IQ, Vin=12V, IL=HiCurr, Vout2=1.5V</t>
  </si>
  <si>
    <t>PVIN-IQ, Vin=20V, IL=0A, Vout2=1.5V (from t190)</t>
  </si>
  <si>
    <t>PVIN-IQ, Vin=20V, IL=HiCurr, Vout2=1.5V</t>
  </si>
  <si>
    <t>Vout2, Vin=3.6V, IL=0A, Vout2=1.5V</t>
  </si>
  <si>
    <t>255.10</t>
  </si>
  <si>
    <t>Vout2, Vin=3.6V, IL=HiCurr, Vout2=1.5V</t>
  </si>
  <si>
    <t>Vout2, Vin=12V, IL=0A, Vout2=1.5V</t>
  </si>
  <si>
    <t>Vout2, Vin=20V, IL=0A, Vout2=1.5V</t>
  </si>
  <si>
    <t>Vout2, Vin=20V, IL=HiCurr, Vout2=1.5V</t>
  </si>
  <si>
    <t>Comp2, Vin=3.6V, IL=0A, Vout2=1.5V</t>
  </si>
  <si>
    <t>Comp2, Vin=3.6V, IL=HiCurr, Vout2=1.5V</t>
  </si>
  <si>
    <t>Comp2, Vin=12V, IL=0A, Vout2=1.5V</t>
  </si>
  <si>
    <t>Comp2, Vin=12V, IL=HiCurr, Vout2=1.5V</t>
  </si>
  <si>
    <t>Comp2, Vin=20V, IL=0A, Vout2=1.5V</t>
  </si>
  <si>
    <t>255.20</t>
  </si>
  <si>
    <t>Comp2, Vin=20V, IL=HiCurr, Vout2=1.5V</t>
  </si>
  <si>
    <t>EFF(PVIN),VIN=3.6V,Vout2=1.5V,Iout=HiCurr</t>
  </si>
  <si>
    <t>EFF(PVIN),VIN=12V,Vout2=1.5V,Iout=HiCurr</t>
  </si>
  <si>
    <t>EFF(PVIN),VIN=20V,Vout2=1.5V,Iout=HiCurr</t>
  </si>
  <si>
    <t>LoadReg @ VIN=3.6V,Vout2=1.5V,Iout=0A-&gt;HiCurr</t>
  </si>
  <si>
    <t>LoadReg @ VIN=12V,Vout2=1.5V,Iout=0A-&gt;HiCurr</t>
  </si>
  <si>
    <t>LoadReg @ VIN=20V,Vout2=1.5V,Iout=0A-&gt;HiCurr</t>
  </si>
  <si>
    <t>Value of Hi Current Load for Min Vin Load Reg1 Tes</t>
  </si>
  <si>
    <t>PVIN-IQ, Vin=3.1V,IL=HiCurr, Vout1=1.5V</t>
  </si>
  <si>
    <t>Vout1, Vin=3.1V,IL=0A, Vout1=1.5V</t>
  </si>
  <si>
    <t>Comp1, Vin=3.1V,IL=0A, Vout1=1.5V</t>
  </si>
  <si>
    <t>Comp1, Vin=3.1V,IL=HiCurr, Vout1=1.5V</t>
  </si>
  <si>
    <t>EFF(PVIN),VIN=3.1V,Vout1=1.5V,Iout1=HiCurr</t>
  </si>
  <si>
    <t>LoadReg1,VIN=3.1V,Vout1=1.5V,Iout1=0A-&gt;HiCurr</t>
  </si>
  <si>
    <t>Value of Hi Current Load for Min Vin Load Reg2 Tes</t>
  </si>
  <si>
    <t>PVIN-IQ, Vin=3.1V,IL=HiCurr, Vout2=1.5V</t>
  </si>
  <si>
    <t>Vout2, Vin=3.1V,IL=0A, Vout2=1.5V</t>
  </si>
  <si>
    <t>Vout2, Vin=3.1V,IL=HiCurr, Vout2=1.5V</t>
  </si>
  <si>
    <t>Comp2, Vin=3.1V,IL=0A, Vout2=1.5V</t>
  </si>
  <si>
    <t>Comp2, Vin=3.1V,IL=HiCurr, Vout2=1.5V</t>
  </si>
  <si>
    <t>EFF(PVIN),VIN=3.1V,Vout2=1.5V,Iout2=HiCurr</t>
  </si>
  <si>
    <t>LoadReg2,VIN=3.1V,Vout2=1.5V,Iout2=0A-&gt;HiCurr</t>
  </si>
  <si>
    <t>ILIM_1 using Pgood,VIN=3.6V,Vout1=1.5V</t>
  </si>
  <si>
    <t>ILIM_1  using Pgood,VIN=12V,Vout1=1.5V</t>
  </si>
  <si>
    <t>ILIM_2 using Pgood,VIN=3.6V,Vout2=1.5V</t>
  </si>
  <si>
    <t>ILIM_2  using Pgood,VIN=12V,Vout2=1.5V</t>
  </si>
  <si>
    <t>Fout(MODE/SYNC=0.7MHZ),Vout1=1.5V</t>
  </si>
  <si>
    <t>Fout(MODE/SYNC=1.3MHZ),Vout1=1.5V</t>
  </si>
  <si>
    <t>VOUT1 Pre Short @ VIN=12V IL=0A</t>
  </si>
  <si>
    <t>I Peak SC VOUT1=0V @ VIN=12V</t>
  </si>
  <si>
    <t>VOUT1 Post Short @ VIN=12V IL=0A</t>
  </si>
  <si>
    <t>VOUT2 Pre Short @ VIN=12V IL=0A</t>
  </si>
  <si>
    <t>I Peak SC VOUT2=0V @ VIN=12V</t>
  </si>
  <si>
    <t>VOUT2 Post Short @ VIN=12V IL=0A</t>
  </si>
  <si>
    <t>IQPVIN2,VIN=12v,Vout1=1.5,Iout=0a,Mode=0V</t>
  </si>
  <si>
    <t>IQPVIN2,VIN=3.6v,Vout1=1.5,Iout=0a,Mode=0V</t>
  </si>
  <si>
    <t>Vin_Cont_DamageCK</t>
  </si>
  <si>
    <t>Vout1_Cont_DamageCK</t>
  </si>
  <si>
    <t>Vout2_Cont_DamageCK</t>
  </si>
  <si>
    <t>LTM4644</t>
  </si>
  <si>
    <t>GRnR Study on LTM4644</t>
  </si>
  <si>
    <t>VFB2_RES_TO_VOUT2</t>
  </si>
  <si>
    <t>VFB3_RES_TO_VOUT3</t>
  </si>
  <si>
    <t>INTVCC1 @ Vin=4v,IL=0A,TKSS=2.9V</t>
  </si>
  <si>
    <t>INTVCC1 @ Vin=12v,IL=0A,TKSS=2.9V</t>
  </si>
  <si>
    <t>INTVCC1 @ Vin=15v,IL=0A,TKSS=2.9V</t>
  </si>
  <si>
    <t>INTVCC2 @ Vin=4v,IL=0A,TKSS=2.9V</t>
  </si>
  <si>
    <t>INTVCC2 @ Vin=12v,IL=0A,TKSS=2.9V</t>
  </si>
  <si>
    <t>100.10</t>
  </si>
  <si>
    <t>INTVCC2 @ Vin=15v,IL=0A,TKSS=2.9V</t>
  </si>
  <si>
    <t>INTVCC3 @ Vin=4v,IL=0A,TKSS=2.9V</t>
  </si>
  <si>
    <t>INTVCC3 @ Vin=12v,IL=0A,TKSS=2.9V</t>
  </si>
  <si>
    <t>INTVCC3 @ Vin=15v,IL=0A,TKSS=2.9V</t>
  </si>
  <si>
    <t>100.20</t>
  </si>
  <si>
    <t>INTVCC4 @ Vin=4v,IL=0A,TKSS=2.9V</t>
  </si>
  <si>
    <t>INTVCC4 @ Vin=12v,IL=0A,TKSS=2.9V</t>
  </si>
  <si>
    <t>INTVCC4 @ Vin=15v,IL=0A,TKSS=2.9V</t>
  </si>
  <si>
    <t>PGOOD1 LEAKAGE, VIN=15V</t>
  </si>
  <si>
    <t>PGOOD1 LEAKAGE @ AbsMax, VIN=15V</t>
  </si>
  <si>
    <t>PGOOD2 LEAKAGE, VIN=15V</t>
  </si>
  <si>
    <t>PGOOD2 LEAKAGE @ AbsMax, VIN=15V</t>
  </si>
  <si>
    <t>PGOOD3 LEAKAGE, VIN=15V</t>
  </si>
  <si>
    <t>PGOOD3 LEAKAGE @ AbsMax, VIN=15V</t>
  </si>
  <si>
    <t>PGOOD3 LOW @ 1mA</t>
  </si>
  <si>
    <t>PGOOD4 LEAKAGE, VIN=15V</t>
  </si>
  <si>
    <t>PGOOD4 LEAKAGE @ AbsMax, VIN=15V</t>
  </si>
  <si>
    <t>PGOOD4 LOW @ 1mA</t>
  </si>
  <si>
    <t>VFB1,VIN1=SVIN1=12V,Vout1=1.5v,Mode=0v</t>
  </si>
  <si>
    <t>Vout1,VIN1=SVIN1=12v,Vout1=1.5v,Iout=0a</t>
  </si>
  <si>
    <t>Vout1,VIN1=SVIN1=12v,Vout1=1.0v,Iout=0a</t>
  </si>
  <si>
    <t>Vout1,VIN1=SVIN1=12v,Vout1=5.5v,Iout=0a</t>
  </si>
  <si>
    <t>220.20</t>
  </si>
  <si>
    <t>Vout1,VIN1=SVIN1=12v,Vout1=0.6v,Iout=0a</t>
  </si>
  <si>
    <t>Vout1,VIN1=SVIN1=4v,Vout1=0.6v,Iout=0a</t>
  </si>
  <si>
    <t>Vout1,VIN1=SVIN1=14v,Vout1=0.6v,Iout=0a</t>
  </si>
  <si>
    <t>Vout1,VIN1=SVIN1=14v,Vout1=5.5v,Iout=0a</t>
  </si>
  <si>
    <t>VFB2,VIN2=SVIN2=12V,Vout2=1.5v,Mode=0v</t>
  </si>
  <si>
    <t>Vout2,VIN2=SVIN2=12v,Vout2=1.5v,Iout=0a</t>
  </si>
  <si>
    <t>Vout2,VIN2=SVIN2=12v,Vout2=1.0v,Iout=0a</t>
  </si>
  <si>
    <t>Vout2,VIN2=SVIN2=12v,Vout2=5.5v,Iout=0a</t>
  </si>
  <si>
    <t>Vout2,VIN2=SVIN2=12v,Vout2=0.6v,Iout=0a</t>
  </si>
  <si>
    <t>Vout2,VIN2=SVIN2=4v,Vout2=0.6v,Iout=0a</t>
  </si>
  <si>
    <t>Vout2,VIN2=SVIN2=14v,Vout2=0.6v,Iout=0a</t>
  </si>
  <si>
    <t>Vout2,VIN2=SVIN2=14v,Vout2=5.5v,Iout=0a</t>
  </si>
  <si>
    <t>VFB3,VIN3=SVIN3=12V,Vout3=1.5v,Mode=0v</t>
  </si>
  <si>
    <t>Vout3,VIN3=SVIN3=12v,Vout3=1.5v,Iout=0a</t>
  </si>
  <si>
    <t>Vout3,VIN3=SVIN3=12v,Vout3=1.0v,Iout=0a</t>
  </si>
  <si>
    <t>Vout3,VIN3=SVIN3=12v,Vout3=5.5v,Iout=0a</t>
  </si>
  <si>
    <t>Vout3,VIN3=SVIN3=12v,Vout3=0.6v,Iout=0a</t>
  </si>
  <si>
    <t>Vout3,VIN3=SVIN3=4v,Vout3=0.6v,Iout=0a</t>
  </si>
  <si>
    <t>220.70</t>
  </si>
  <si>
    <t>Vout3,VIN3=SVIN3=14v,Vout3=0.6v,Iout=0a</t>
  </si>
  <si>
    <t>Vout3,VIN3=SVIN3=14v,Vout3=5.5v,Iout=0a</t>
  </si>
  <si>
    <t>VFB4,VIN4=SVIN4=12V,Vout4=1.5v,Mode=0v</t>
  </si>
  <si>
    <t>Vout4,VIN4=SVIN4=12v,Vout4=1.5v,Iout=0a</t>
  </si>
  <si>
    <t>220.90</t>
  </si>
  <si>
    <t>Vout4,VIN4=SVIN4=12v,Vout4=1.0v,Iout=0a</t>
  </si>
  <si>
    <t>Vout4,VIN4=SVIN4=12v,Vout4=5.5v,Iout=0a</t>
  </si>
  <si>
    <t>Vout4,VIN4=SVIN4=12v,Vout4=0.6v,Iout=0a</t>
  </si>
  <si>
    <t>Vout4,VIN4=SVIN4=4v,Vout4=0.6v,Iout=0a</t>
  </si>
  <si>
    <t>Vout4,VIN4=SVIN4=14v,Vout4=0.6v,Iout=0a</t>
  </si>
  <si>
    <t>Vout4,VIN4=SVIN4=14v,Vout4=5.5v,Iout=0a</t>
  </si>
  <si>
    <t>Run3 Vth (Rising)</t>
  </si>
  <si>
    <t>225.10</t>
  </si>
  <si>
    <t>Run4 Vth (Rising)</t>
  </si>
  <si>
    <t>I-Track1 @ 0V, VIN=SVIN=12V</t>
  </si>
  <si>
    <t>I-Track1 @ 1V, VIN=SVIN=12V</t>
  </si>
  <si>
    <t>I-Track1 @ 2.9V, VIN=SVIN=12V</t>
  </si>
  <si>
    <t>I-Track2 @ 0V, VIN=SVIN=12V</t>
  </si>
  <si>
    <t>I-Track2 @ 1V, VIN=SVIN=12V</t>
  </si>
  <si>
    <t>I-Track2 @ 2.9V, VIN=SVIN=12V</t>
  </si>
  <si>
    <t>I-Track3 @ 0V, VIN=SVIN=12V</t>
  </si>
  <si>
    <t>I-Track3 @ 1V, VIN=SVIN=12V</t>
  </si>
  <si>
    <t>I-Track3 @ 2.9V, VIN=SVIN=12V</t>
  </si>
  <si>
    <t>I-Track4 @ 0V, VIN=SVIN=12V</t>
  </si>
  <si>
    <t>I-Track4 @ 1V, VIN=SVIN=12V</t>
  </si>
  <si>
    <t>I-Track4 @ 2.9V, VIN=SVIN=12V</t>
  </si>
  <si>
    <t>Vout1 @ Track=2.75v</t>
  </si>
  <si>
    <t>Vout1 @ Track=800mV</t>
  </si>
  <si>
    <t>Vout1 @ Track=400mV</t>
  </si>
  <si>
    <t>Vout2 @ Track=2.75v</t>
  </si>
  <si>
    <t>Vout2 @ Track=800mV</t>
  </si>
  <si>
    <t>Vout2 @ Track=400mV</t>
  </si>
  <si>
    <t>Vout4 @ Track=2.75v</t>
  </si>
  <si>
    <t>Vout4 @ Track=800mV</t>
  </si>
  <si>
    <t>Vout4 @ Track=400mV</t>
  </si>
  <si>
    <t>PGOOD1 OV TH FALLING(V)</t>
  </si>
  <si>
    <t>PGOOD1 OV TH FALLING(%)</t>
  </si>
  <si>
    <t>PGOOD1 UV TH FALLING(%)</t>
  </si>
  <si>
    <t>PGOOD1 UV TH RISING(%)</t>
  </si>
  <si>
    <t>PGOOD1 OV TH RISING(%)</t>
  </si>
  <si>
    <t>PGOOD1 OV HYST(mV)</t>
  </si>
  <si>
    <t>PGOOD1 OV HYST(%)</t>
  </si>
  <si>
    <t>242.10</t>
  </si>
  <si>
    <t>PGOOD1 UV HYST(%)</t>
  </si>
  <si>
    <t>PGOOD2 OV TH FALLING(V)</t>
  </si>
  <si>
    <t>PGOOD2 OV TH FALLING(%)</t>
  </si>
  <si>
    <t>PGOOD2 UV TH FALLING(%)</t>
  </si>
  <si>
    <t>PGOOD2 UV TH RISING(%)</t>
  </si>
  <si>
    <t>PGOOD2 OV TH RISING(%)</t>
  </si>
  <si>
    <t>PGOOD3 OV TH FALLING(V)</t>
  </si>
  <si>
    <t>PGOOD3 OV TH FALLING(%)</t>
  </si>
  <si>
    <t>PGOOD3 UV TH FALLING(V)</t>
  </si>
  <si>
    <t>PGOOD3 UV TH FALLING(%)</t>
  </si>
  <si>
    <t>PGOOD3 UV TH RISING(V)</t>
  </si>
  <si>
    <t>PGOOD3 UV TH RISING(%)</t>
  </si>
  <si>
    <t>242.30</t>
  </si>
  <si>
    <t>PGOOD3 OV TH RISING(V)</t>
  </si>
  <si>
    <t>PGOOD3 OV TH RISING(%)</t>
  </si>
  <si>
    <t>PGOOD4 OV TH FALLING(V)</t>
  </si>
  <si>
    <t>PGOOD4 OV TH FALLING(%)</t>
  </si>
  <si>
    <t>PGOOD4 UV TH FALLING(V)</t>
  </si>
  <si>
    <t>PGOOD4 UV TH FALLING(%)</t>
  </si>
  <si>
    <t>242.40</t>
  </si>
  <si>
    <t>PGOOD4 UV TH RISING(V)</t>
  </si>
  <si>
    <t>PGOOD4 UV TH RISING(%)</t>
  </si>
  <si>
    <t>PGOOD4 OV TH RISING(V)</t>
  </si>
  <si>
    <t>PGOOD4 OV TH RISING(%)</t>
  </si>
  <si>
    <t>Vin1_UVLO FALLING THRESH @ VIN=4.5V-&gt;2.5V, VOUT=1.5V</t>
  </si>
  <si>
    <t>Vin2_UVLO FALLING THRESH @ VIN=4.5V-&gt;2.5V, VOUT=1.5V</t>
  </si>
  <si>
    <t>Vin3_UVLO FALLING THRESH @ VIN=4.5V-&gt;2.5V, VOUT=1.5V</t>
  </si>
  <si>
    <t>Vin4_UVLO FALLING THRESH @ VIN=4.5V-&gt;2.5V, VOUT=1.5V</t>
  </si>
  <si>
    <t>Vout1, Vin=4V, IL=0A, Vout=1.5V</t>
  </si>
  <si>
    <t>Vout1, Vin=4V, IL=4A, Vout=1.5V</t>
  </si>
  <si>
    <t>Vout1, Vin=12V, IL=0A, Vout=1.5V</t>
  </si>
  <si>
    <t>Vout1, Vin=12V, IL=4A, Vout=1.5V</t>
  </si>
  <si>
    <t>295.10</t>
  </si>
  <si>
    <t>Vout1, Vin=14V, IL=0A, Vout=1.5V</t>
  </si>
  <si>
    <t>Vout1, Vin=14V, IL=4A, Vout=1.5V</t>
  </si>
  <si>
    <t>LoadReg @ VIN=SVIN=4V,Vout1=1.5V,Iout=0A-&gt;4A</t>
  </si>
  <si>
    <t>LoadReg @ VIN=SVIN=12V,Vout1=1.5V,Iout=0A-&gt;4A</t>
  </si>
  <si>
    <t>LoadReg @ VIN=SVIN=14V,Vout1=1.5V,Iout=0A-&gt;4A</t>
  </si>
  <si>
    <t>LineReg @ VIN=SVIN=4V-&gt;14V,Vout1=1.5V,Iout=0A</t>
  </si>
  <si>
    <t>Vout2, Vin=4V, IL=0A, Vout=1.5V</t>
  </si>
  <si>
    <t>Vout2, Vin=4V, IL=4A, Vout=1.5V</t>
  </si>
  <si>
    <t>Vout2, Vin=12V, IL=0A, Vout=1.5V</t>
  </si>
  <si>
    <t>Vout2, Vin=12V, IL=4A, Vout=1.5V</t>
  </si>
  <si>
    <t>Vout2, Vin=14V, IL=0A, Vout=1.5V</t>
  </si>
  <si>
    <t>Vout2, Vin=14V, IL=4A, Vout=1.5V</t>
  </si>
  <si>
    <t>LoadReg @ VIN2=SVIN2=4V,Vout2=1.5V,Iout=0A-&gt;4A</t>
  </si>
  <si>
    <t>LoadReg @ VIN2=SVIN2=12V,Vout2=1.5V,Iout=0A-&gt;4A</t>
  </si>
  <si>
    <t>LoadReg @ VIN2=SVIN2=14V,Vout2=1.5V,Iout=0A-&gt;4A</t>
  </si>
  <si>
    <t>LineReg @ VIN2=SVIN2=4V-&gt;14V,Vout2=1.5V,Iout=0A</t>
  </si>
  <si>
    <t>Vout3, Vin=4V, IL=0A, Vout=1.5V</t>
  </si>
  <si>
    <t>Vout3, Vin=4V, IL=4A, Vout=1.5V</t>
  </si>
  <si>
    <t>Vout3, Vin=12V, IL=0A, Vout=1.5V</t>
  </si>
  <si>
    <t>Vout3, Vin=12V, IL=4A, Vout=1.5V</t>
  </si>
  <si>
    <t>295.60</t>
  </si>
  <si>
    <t>Vout3, Vin=14V, IL=0A, Vout=1.5V</t>
  </si>
  <si>
    <t>Vout3, Vin=14V, IL=4A, Vout=1.5V</t>
  </si>
  <si>
    <t>LoadReg @ VIN3=SVIN3=4V,Vout3=1.5V,Iout=0A-&gt;4A</t>
  </si>
  <si>
    <t>LoadReg @ VIN3=SVIN3=12V,Vout3=1.5V,Iout=0A-&gt;4A</t>
  </si>
  <si>
    <t>LoadReg @ VIN3=SVIN3=14V,Vout3=1.5V,Iout=0A-&gt;4A</t>
  </si>
  <si>
    <t>LineReg @ VIN3=SVIN3=4V-&gt;14V,Vout3=1.5V,Iout=0A</t>
  </si>
  <si>
    <t>Vout4, Vin=4V, IL=0A, Vout=1.5V</t>
  </si>
  <si>
    <t>Vout4, Vin=4V, IL=4A, Vout=1.5V</t>
  </si>
  <si>
    <t>Vout4, Vin=12V, IL=0A, Vout=1.5V</t>
  </si>
  <si>
    <t>Vout4, Vin=12V, IL=4A, Vout=1.5V</t>
  </si>
  <si>
    <t>Vout4, Vin=14V, IL=0A, Vout=1.5V</t>
  </si>
  <si>
    <t>Vout4, Vin=14V, IL=4A, Vout=1.5V</t>
  </si>
  <si>
    <t>LoadReg @ VIN4=SVIN4=4V,Vout4=1.5V,Iout=0A-&gt;4A</t>
  </si>
  <si>
    <t>LoadReg @ VIN4=SVIN4=12V,Vout4=1.5V,Iout=0A-&gt;4A</t>
  </si>
  <si>
    <t>LoadReg @ VIN4=SVIN4=14V,Vout4=1.5V,Iout=0A-&gt;4A</t>
  </si>
  <si>
    <t>LineReg @ VIN4=SVIN4=4V-&gt;14V,Vout4=1.5V,Iout=0A</t>
  </si>
  <si>
    <t>Vout1 DCM,Vin=SVIN=12V,Vout1=1.5V,Mode=0V,Iout=0.1A</t>
  </si>
  <si>
    <t>Vout1 DCM,Vin=SVIN=12V,Vout1=1.5V,Mode=0V,Iout=1A</t>
  </si>
  <si>
    <t>Vout2 DCM,Vin=SVIN=12V,Vout2=1.5V,Mode=0V,Iout=0.1A</t>
  </si>
  <si>
    <t>Vout2 DCM,Vin=SVIN=12V,Vout2=1.5V,Mode=0V,Iout=1A</t>
  </si>
  <si>
    <t>Vout3 DCM,Vin=SVIN=12V,Vout3=1.5V,Mode=0V,Iout=0.1A</t>
  </si>
  <si>
    <t>Vout3 DCM,Vin=SVIN=12V,Vout3=1.5V,Mode=0V,Iout=1A</t>
  </si>
  <si>
    <t>Vout4 DCM,Vin=SVIN=12V,Vout4=1.5V,Mode=0V,Iout=0.1A</t>
  </si>
  <si>
    <t>Vout4 DCM,Vin=SVIN=12V,Vout4=1.5V,Mode=0V,Iout=1A</t>
  </si>
  <si>
    <t>ILIM, VIN=SVIN=12V,VOUT1=1.5V</t>
  </si>
  <si>
    <t>ILIM,VIN=SVIN=12V,VOUT2=1.5V</t>
  </si>
  <si>
    <t>ILIM, VIN=SVIN=12V,VOUT3=1.5V</t>
  </si>
  <si>
    <t>ILIM,VIN=SVIN=12V,VOUT4=1.5V</t>
  </si>
  <si>
    <t>I Peak SC VOUT3=0V @ VIN=12V</t>
  </si>
  <si>
    <t>I Peak SC VOUT4=0V @ VIN=12V</t>
  </si>
  <si>
    <t>LTM8008</t>
  </si>
  <si>
    <t>Passs</t>
  </si>
  <si>
    <t>GRnR Study on LTM8008</t>
  </si>
  <si>
    <t>VIN Iq</t>
  </si>
  <si>
    <t>ISW</t>
  </si>
  <si>
    <t>VOUT1 Functional, Iout=1mA</t>
  </si>
  <si>
    <t>VOUT2 Functional, Iout=1mA</t>
  </si>
  <si>
    <t>VOUT3 Functional, Iout=1mA</t>
  </si>
  <si>
    <t>VOUT4 Functional, Iout=1mA</t>
  </si>
  <si>
    <t>VOUT5 Functional, Iout=1mA</t>
  </si>
  <si>
    <t>VOUT6 Functional, Iout=1mA</t>
  </si>
  <si>
    <t>QMS Stuck Mux Check</t>
  </si>
  <si>
    <t>VIN Abs Max 80v</t>
  </si>
  <si>
    <t>SW Abs Max 80v</t>
  </si>
  <si>
    <t>RUN Abs Max 8v</t>
  </si>
  <si>
    <t>INTVCC RUN=0V Abs Max 8v</t>
  </si>
  <si>
    <t>SPV Abs Max 8v</t>
  </si>
  <si>
    <t>SYNC Abs Max 8v</t>
  </si>
  <si>
    <t>RT Abs Max 1.5v</t>
  </si>
  <si>
    <t>VC Abs Max 3v</t>
  </si>
  <si>
    <t>VOUT1 Abs Max +20v</t>
  </si>
  <si>
    <t>200.10</t>
  </si>
  <si>
    <t>VOUT2 Abs Max +20v</t>
  </si>
  <si>
    <t>VOUT3 Abs Max +20v</t>
  </si>
  <si>
    <t>VOUT4 Abs Max +20v</t>
  </si>
  <si>
    <t>VOUT5 Abs Max +20v</t>
  </si>
  <si>
    <t>VOUT6 Abs Max +20v</t>
  </si>
  <si>
    <t>VOUT1 Abs Max -20v</t>
  </si>
  <si>
    <t>VOUT2 Abs Max -20v</t>
  </si>
  <si>
    <t>VOUT3 Abs Max -20v</t>
  </si>
  <si>
    <t>VOUT4 Abs Max -20v</t>
  </si>
  <si>
    <t>VOUT5 Abs Max -20v</t>
  </si>
  <si>
    <t>200.20</t>
  </si>
  <si>
    <t>VOUT6 Abs Max -20v</t>
  </si>
  <si>
    <t>Min VIN Operate</t>
  </si>
  <si>
    <t>Min VIN Start</t>
  </si>
  <si>
    <t>VIN Iq RUN=0v</t>
  </si>
  <si>
    <t>VIN Iq RUN=1.5v</t>
  </si>
  <si>
    <t>VC Isource</t>
  </si>
  <si>
    <t>VC Isink</t>
  </si>
  <si>
    <t>SPV Vregulation</t>
  </si>
  <si>
    <t>EAMP GM of FB+</t>
  </si>
  <si>
    <t>INTVCC Running Voltage</t>
  </si>
  <si>
    <t>SPV OVP Threshold</t>
  </si>
  <si>
    <t>SW Frequency Low</t>
  </si>
  <si>
    <t>SW Frequency High</t>
  </si>
  <si>
    <t>SW Freq Foldback</t>
  </si>
  <si>
    <t>SW Min Off TIme</t>
  </si>
  <si>
    <t>SYNC Level Verify</t>
  </si>
  <si>
    <t>SYNC Vih Applied</t>
  </si>
  <si>
    <t>SYNC Vil Applied</t>
  </si>
  <si>
    <t>SW Frequency, VIN=72v</t>
  </si>
  <si>
    <t>RT Regulation Voltage</t>
  </si>
  <si>
    <t>SS Isource</t>
  </si>
  <si>
    <t>SS Isink</t>
  </si>
  <si>
    <t>VC SS=0v</t>
  </si>
  <si>
    <t>VC SS=1.4v</t>
  </si>
  <si>
    <t>SS Clamp</t>
  </si>
  <si>
    <t>RUN Thresh VIN&lt;1mA</t>
  </si>
  <si>
    <t>RUN=0V, Ibias</t>
  </si>
  <si>
    <t>RUN=1.3V, Ibias</t>
  </si>
  <si>
    <t>SW Current Limit</t>
  </si>
  <si>
    <t>Min On Time</t>
  </si>
  <si>
    <t>VOUT1 Iout=1mA</t>
  </si>
  <si>
    <t>VOUT1 Iout=500mA</t>
  </si>
  <si>
    <t>VOUT1 Loadreg 1-500mA</t>
  </si>
  <si>
    <t>VOUT1 Loadreg Delta</t>
  </si>
  <si>
    <t>VOUT4 Current Limit</t>
  </si>
  <si>
    <t>VOUT2 Iout=1mA</t>
  </si>
  <si>
    <t>VOUT2 Iout=150mA</t>
  </si>
  <si>
    <t>VOUT2 Loadreg 1-150mA</t>
  </si>
  <si>
    <t>VOUT2 Loadreg Delta</t>
  </si>
  <si>
    <t>VOUT5 Current Limit</t>
  </si>
  <si>
    <t>VOUT3 Iout=1mA</t>
  </si>
  <si>
    <t>VOUT3 Iout=150mA</t>
  </si>
  <si>
    <t>VOUT3 Loadreg 1-150mA</t>
  </si>
  <si>
    <t>VOUT3 Loadreg Delta</t>
  </si>
  <si>
    <t>VOUT6 Current Limit</t>
  </si>
  <si>
    <t>VOUT4 Iout=1mA</t>
  </si>
  <si>
    <t>VOUT4 Iout=150mA</t>
  </si>
  <si>
    <t>VOUT4 Loadreg 1-150mA</t>
  </si>
  <si>
    <t>VOUT4 Loadreg Delta</t>
  </si>
  <si>
    <t>VOUT1 Current Limit</t>
  </si>
  <si>
    <t>VOUT5 Iout=1mA</t>
  </si>
  <si>
    <t>VOUT5 Iout=150mA</t>
  </si>
  <si>
    <t>VOUT5 Loadreg 1-150mA</t>
  </si>
  <si>
    <t>VOUT5 Loadreg Delta</t>
  </si>
  <si>
    <t>VOUT2 Current Limit</t>
  </si>
  <si>
    <t>VOUT6 Iout=1mA</t>
  </si>
  <si>
    <t>VOUT6 Iout=300mA</t>
  </si>
  <si>
    <t>VOUT6 Loadreg 1-300mA</t>
  </si>
  <si>
    <t>VOUT6 Loadreg Delta</t>
  </si>
  <si>
    <t>VOUT3 Current Limit</t>
  </si>
  <si>
    <t>VOUT2 RMS Noise</t>
  </si>
  <si>
    <t>VOUT3 RMS Noise</t>
  </si>
  <si>
    <t>VOUT4 RMS Noise</t>
  </si>
  <si>
    <t>VOUT5 RMS Noise</t>
  </si>
  <si>
    <t>VOUT1=5.0V Reverse Current</t>
  </si>
  <si>
    <t>VOUT2=5.0V Reverse Current</t>
  </si>
  <si>
    <t>VOUT3=5.0V Reverse Current</t>
  </si>
  <si>
    <t>VOUT4=5.0V Reverse Current</t>
  </si>
  <si>
    <t>VOUT5=5.0V Reverse Current</t>
  </si>
  <si>
    <t>VOUT6=3.3V Reverse Current</t>
  </si>
  <si>
    <t>VIN Iq Delta</t>
  </si>
  <si>
    <t>ISW Delta</t>
  </si>
  <si>
    <t>VOUT1 Delta, Iout=1mA</t>
  </si>
  <si>
    <t>VOUT2 Delta, Iout1mA</t>
  </si>
  <si>
    <t>VOUT3 Delta, Iout=1mA</t>
  </si>
  <si>
    <t>VOUT4 Delta, Iout=1mA</t>
  </si>
  <si>
    <t>VOUT5 Delta, Iout=1mA</t>
  </si>
  <si>
    <t>VOUT6 Delta, Iout=1mA</t>
  </si>
  <si>
    <t>QMS Stuck Mux Recheck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</si>
</sst>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"/>
  </numFmts>
  <fonts count="11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64" fontId="7" fillId="0" borderId="2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4" fontId="10" fillId="0" borderId="3" xfId="1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Border="1"/>
    <xf numFmtId="164" fontId="0" fillId="0" borderId="0" xfId="0" applyNumberFormat="1" applyFont="1" applyBorder="1"/>
    <xf numFmtId="0" fontId="0" fillId="0" borderId="0" xfId="0" applyBorder="1"/>
    <xf numFmtId="0" fontId="0" fillId="0" borderId="4" xfId="0" applyFont="1" applyBorder="1"/>
    <xf numFmtId="0" fontId="0" fillId="0" borderId="2" xfId="0" applyFont="1" applyBorder="1"/>
    <xf numFmtId="0" fontId="0" fillId="0" borderId="5" xfId="0" applyFont="1" applyBorder="1"/>
    <xf numFmtId="0" fontId="0" fillId="0" borderId="0" xfId="0" applyFont="1"/>
    <xf numFmtId="0" fontId="0" fillId="0" borderId="6" xfId="0" applyFont="1" applyBorder="1"/>
    <xf numFmtId="0" fontId="0" fillId="0" borderId="7" xfId="0" applyFont="1" applyBorder="1"/>
    <xf numFmtId="0" fontId="4" fillId="0" borderId="6" xfId="0" applyFont="1" applyBorder="1"/>
    <xf numFmtId="0" fontId="0" fillId="0" borderId="8" xfId="0" applyFont="1" applyBorder="1"/>
    <xf numFmtId="0" fontId="9" fillId="0" borderId="9" xfId="0" applyFont="1" applyBorder="1"/>
    <xf numFmtId="0" fontId="0" fillId="0" borderId="10" xfId="0" applyFont="1" applyBorder="1"/>
    <xf numFmtId="0" fontId="0" fillId="0" borderId="9" xfId="0" applyFont="1" applyBorder="1"/>
    <xf numFmtId="0" fontId="0" fillId="0" borderId="11" xfId="0" applyFont="1" applyBorder="1"/>
    <xf numFmtId="0" fontId="0" fillId="0" borderId="4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6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164" fontId="7" fillId="0" borderId="12" xfId="0" applyNumberFormat="1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center"/>
    </xf>
    <xf numFmtId="164" fontId="8" fillId="0" borderId="13" xfId="0" applyNumberFormat="1" applyFont="1" applyBorder="1" applyAlignment="1">
      <alignment horizontal="center" vertical="center"/>
    </xf>
    <xf numFmtId="49" fontId="0" fillId="0" borderId="3" xfId="0" applyNumberFormat="1" applyBorder="1"/>
    <xf numFmtId="0" fontId="9" fillId="0" borderId="3" xfId="0" applyFont="1" applyBorder="1"/>
    <xf numFmtId="164" fontId="10" fillId="0" borderId="3" xfId="1" applyNumberFormat="1" applyFon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3" xfId="0" applyBorder="1"/>
    <xf numFmtId="0" fontId="0" fillId="0" borderId="14" xfId="0" applyBorder="1"/>
    <xf numFmtId="164" fontId="0" fillId="0" borderId="14" xfId="0" applyNumberFormat="1" applyBorder="1"/>
    <xf numFmtId="49" fontId="0" fillId="0" borderId="3" xfId="0" applyNumberForma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64" fontId="0" fillId="0" borderId="3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49" fontId="0" fillId="0" borderId="7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164" fontId="0" fillId="0" borderId="14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15" xfId="0" applyBorder="1"/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</cellXfs>
  <cellStyles count="2">
    <cellStyle name="Normal" xfId="0" builtinId="0"/>
    <cellStyle name="Normal_Template4 - Average &amp; range method (Tolerance Available)" xfId="1" xr:uid="{6097C65C-0C2F-4229-B5BC-DA97D578B127}"/>
  </cellStyles>
  <dxfs count="45"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alog-my.sharepoint.com/personal/jason_hu_analog_com/Documents/QA%20Folder/1%20PCN/1%20Module%20Test%20Transfer%20to%20PG/New%20folder/LTM4620A/4%20GR&amp;R_LTM4620A_p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Summary"/>
      <sheetName val="Limits"/>
      <sheetName val="Datalogs"/>
      <sheetName val="GR&amp;R"/>
      <sheetName val="Sheet1"/>
      <sheetName val="3.2"/>
      <sheetName val="3.3"/>
      <sheetName val="14.1"/>
      <sheetName val="16"/>
      <sheetName val="17"/>
      <sheetName val="20"/>
      <sheetName val="35"/>
      <sheetName val="35.1"/>
      <sheetName val="35.2"/>
      <sheetName val="35.3"/>
      <sheetName val="35.4"/>
      <sheetName val="35.5"/>
      <sheetName val="35.6"/>
      <sheetName val="35.7"/>
      <sheetName val="35.8"/>
      <sheetName val="40"/>
      <sheetName val="42"/>
      <sheetName val="42.1"/>
      <sheetName val="45"/>
      <sheetName val="50"/>
      <sheetName val="55"/>
      <sheetName val="55.1"/>
      <sheetName val="60"/>
      <sheetName val="60.1"/>
      <sheetName val="65"/>
      <sheetName val="70"/>
      <sheetName val="70.1"/>
      <sheetName val="70.2"/>
      <sheetName val="70.3"/>
      <sheetName val="70.4"/>
      <sheetName val="70.5"/>
      <sheetName val="75"/>
      <sheetName val="75.1"/>
      <sheetName val="75.2"/>
      <sheetName val="75.3"/>
      <sheetName val="80"/>
      <sheetName val="80.1"/>
      <sheetName val="90"/>
      <sheetName val="90.1"/>
      <sheetName val="92"/>
      <sheetName val="93"/>
      <sheetName val="105"/>
      <sheetName val="105.1"/>
      <sheetName val="105.2"/>
      <sheetName val="105.3"/>
      <sheetName val="105.4"/>
      <sheetName val="105.5"/>
      <sheetName val="105.6"/>
      <sheetName val="105.7"/>
      <sheetName val="105.8"/>
      <sheetName val="105.9"/>
      <sheetName val="105.10"/>
      <sheetName val="105.11"/>
      <sheetName val="105.12"/>
      <sheetName val="110"/>
      <sheetName val="110.1"/>
      <sheetName val="110.2"/>
      <sheetName val="110.3"/>
      <sheetName val="110.4"/>
      <sheetName val="110.5"/>
      <sheetName val="110.6"/>
      <sheetName val="110.7"/>
      <sheetName val="110.8"/>
      <sheetName val="110.9"/>
      <sheetName val="110.10"/>
      <sheetName val="110.11"/>
      <sheetName val="110.12"/>
      <sheetName val="120"/>
      <sheetName val="120.1"/>
      <sheetName val="122"/>
      <sheetName val="122.1"/>
      <sheetName val="122.2"/>
      <sheetName val="122.3"/>
      <sheetName val="122.4"/>
      <sheetName val="122.5"/>
      <sheetName val="125"/>
      <sheetName val="125.1"/>
      <sheetName val="125.2"/>
      <sheetName val="125.3"/>
      <sheetName val="125.4"/>
      <sheetName val="125.5"/>
      <sheetName val="125.6"/>
      <sheetName val="125.7"/>
      <sheetName val="125.8"/>
      <sheetName val="125.9"/>
      <sheetName val="130"/>
      <sheetName val="130.1"/>
      <sheetName val="130.2"/>
      <sheetName val="130.3"/>
      <sheetName val="130.4"/>
      <sheetName val="130.5"/>
      <sheetName val="135"/>
      <sheetName val="135.1"/>
      <sheetName val="135.2"/>
      <sheetName val="135.3"/>
      <sheetName val="135.4"/>
      <sheetName val="135.5"/>
      <sheetName val="140"/>
      <sheetName val="140.1"/>
      <sheetName val="140.2"/>
      <sheetName val="140.3"/>
      <sheetName val="145"/>
      <sheetName val="145.1"/>
      <sheetName val="145.2"/>
      <sheetName val="145.3"/>
      <sheetName val="145.4"/>
      <sheetName val="145.5"/>
      <sheetName val="145.6"/>
      <sheetName val="145.7"/>
      <sheetName val="145.8"/>
      <sheetName val="145.9"/>
      <sheetName val="145.10"/>
      <sheetName val="145.11"/>
      <sheetName val="150"/>
      <sheetName val="150.1"/>
      <sheetName val="150.2"/>
      <sheetName val="150.3"/>
      <sheetName val="150.4"/>
      <sheetName val="150.5"/>
      <sheetName val="150.6"/>
      <sheetName val="150.7"/>
      <sheetName val="150.8"/>
      <sheetName val="150.9"/>
      <sheetName val="150.10"/>
      <sheetName val="150.11"/>
      <sheetName val="155.1"/>
      <sheetName val="160.1"/>
      <sheetName val="165.6"/>
      <sheetName val="165.7"/>
      <sheetName val="165.8"/>
      <sheetName val="165.9"/>
      <sheetName val="165.10"/>
      <sheetName val="165.11"/>
      <sheetName val="165.12"/>
      <sheetName val="165.13"/>
      <sheetName val="165.14"/>
      <sheetName val="165.15"/>
      <sheetName val="165.16"/>
      <sheetName val="165.17"/>
      <sheetName val="165.18"/>
      <sheetName val="165.19"/>
      <sheetName val="165.20"/>
      <sheetName val="165.21"/>
      <sheetName val="165.22"/>
      <sheetName val="165.23"/>
      <sheetName val="165.24"/>
      <sheetName val="167"/>
      <sheetName val="167.1"/>
      <sheetName val="167.2"/>
      <sheetName val="167.3"/>
      <sheetName val="167.4"/>
      <sheetName val="167.5"/>
      <sheetName val="167.6"/>
      <sheetName val="167.7"/>
      <sheetName val="167.8"/>
      <sheetName val="167.9"/>
      <sheetName val="167.10"/>
      <sheetName val="167.11"/>
      <sheetName val="167.12"/>
      <sheetName val="167.13"/>
      <sheetName val="167.14"/>
      <sheetName val="167.15"/>
      <sheetName val="167.16"/>
      <sheetName val="167.17"/>
      <sheetName val="167.18"/>
      <sheetName val="167.19"/>
      <sheetName val="167.20"/>
      <sheetName val="167.21"/>
      <sheetName val="170"/>
      <sheetName val="170.1"/>
      <sheetName val="170.2"/>
      <sheetName val="170.3"/>
      <sheetName val="170.4"/>
      <sheetName val="170.5"/>
      <sheetName val="170.6"/>
      <sheetName val="170.7"/>
      <sheetName val="170.8"/>
      <sheetName val="170.9"/>
      <sheetName val="170.10"/>
      <sheetName val="170.11"/>
      <sheetName val="170.12"/>
      <sheetName val="170.13"/>
      <sheetName val="170.14"/>
      <sheetName val="170.15"/>
      <sheetName val="170.16"/>
      <sheetName val="170.17"/>
      <sheetName val="170.18"/>
      <sheetName val="170.19"/>
      <sheetName val="170.20"/>
      <sheetName val="170.21"/>
      <sheetName val="170.22"/>
      <sheetName val="170.23"/>
      <sheetName val="170.24"/>
      <sheetName val="175"/>
      <sheetName val="175.1"/>
      <sheetName val="175.2"/>
      <sheetName val="177"/>
      <sheetName val="177.1"/>
      <sheetName val="177.2"/>
      <sheetName val="177.3"/>
      <sheetName val="177.4"/>
      <sheetName val="177.5"/>
      <sheetName val="177.6"/>
      <sheetName val="177.7"/>
      <sheetName val="177.8"/>
      <sheetName val="177.9"/>
      <sheetName val="177.10"/>
      <sheetName val="177.11"/>
      <sheetName val="177.12"/>
      <sheetName val="177.13"/>
      <sheetName val="177.14"/>
      <sheetName val="177.15"/>
      <sheetName val="177.16"/>
      <sheetName val="177.17"/>
      <sheetName val="177.18"/>
      <sheetName val="177.19"/>
      <sheetName val="177.20"/>
      <sheetName val="177.21"/>
      <sheetName val="180"/>
      <sheetName val="180.1"/>
      <sheetName val="182"/>
      <sheetName val="182.1"/>
      <sheetName val="182.2"/>
      <sheetName val="182.3"/>
      <sheetName val="182.4"/>
      <sheetName val="182.5"/>
      <sheetName val="182.6"/>
      <sheetName val="182.7"/>
      <sheetName val="182.8"/>
      <sheetName val="182.9"/>
      <sheetName val="182.10"/>
      <sheetName val="182.11"/>
      <sheetName val="182.12"/>
      <sheetName val="182.13"/>
      <sheetName val="182.14"/>
      <sheetName val="182.15"/>
      <sheetName val="182.16"/>
      <sheetName val="182.17"/>
      <sheetName val="182.18"/>
      <sheetName val="182.19"/>
      <sheetName val="182.20"/>
      <sheetName val="182.21"/>
      <sheetName val="182.22"/>
      <sheetName val="182.23"/>
      <sheetName val="182.24"/>
      <sheetName val="182.25"/>
      <sheetName val="182.26"/>
      <sheetName val="182.27"/>
      <sheetName val="182.28"/>
      <sheetName val="182.29"/>
      <sheetName val="182.30"/>
      <sheetName val="183"/>
      <sheetName val="183.1"/>
      <sheetName val="183.2"/>
      <sheetName val="183.3"/>
      <sheetName val="183.4"/>
      <sheetName val="183.5"/>
      <sheetName val="183.6"/>
      <sheetName val="183.7"/>
      <sheetName val="183.8"/>
      <sheetName val="183.9"/>
      <sheetName val="183.10"/>
      <sheetName val="183.11"/>
      <sheetName val="183.12"/>
      <sheetName val="183.13"/>
      <sheetName val="183.14"/>
      <sheetName val="183.15"/>
      <sheetName val="183.16"/>
      <sheetName val="183.17"/>
      <sheetName val="183.18"/>
      <sheetName val="183.19"/>
      <sheetName val="183.20"/>
      <sheetName val="183.21"/>
      <sheetName val="183.22"/>
      <sheetName val="183.23"/>
      <sheetName val="183.24"/>
      <sheetName val="183.25"/>
      <sheetName val="183.26"/>
      <sheetName val="183.27"/>
      <sheetName val="183.28"/>
      <sheetName val="183.29"/>
      <sheetName val="183.30"/>
      <sheetName val="185"/>
      <sheetName val="185.1"/>
      <sheetName val="185.2"/>
      <sheetName val="190"/>
      <sheetName val="190.1"/>
      <sheetName val="190.2"/>
      <sheetName val="195"/>
      <sheetName val="195.1"/>
      <sheetName val="195.2"/>
      <sheetName val="195.3"/>
      <sheetName val="197"/>
      <sheetName val="197.1"/>
      <sheetName val="200"/>
      <sheetName val="200.1"/>
      <sheetName val="200.2"/>
      <sheetName val="200.3"/>
      <sheetName val="202"/>
      <sheetName val="202.1"/>
      <sheetName val="205"/>
      <sheetName val="210"/>
      <sheetName val="211"/>
      <sheetName val="211.1"/>
      <sheetName val="211.2"/>
      <sheetName val="215"/>
      <sheetName val="215.1"/>
      <sheetName val="215.2"/>
      <sheetName val="217"/>
      <sheetName val="217.1"/>
      <sheetName val="217.2"/>
      <sheetName val="220"/>
      <sheetName val="220.1"/>
      <sheetName val="220.2"/>
      <sheetName val="220.3"/>
      <sheetName val="220.4"/>
      <sheetName val="220.5"/>
      <sheetName val="220.6"/>
      <sheetName val="220.7"/>
      <sheetName val="220.8"/>
      <sheetName val="225"/>
      <sheetName val="225.1"/>
      <sheetName val="225.2"/>
      <sheetName val="225.3"/>
      <sheetName val="225.4"/>
      <sheetName val="225.5"/>
      <sheetName val="225.6"/>
      <sheetName val="225.7"/>
      <sheetName val="225.8"/>
      <sheetName val="235"/>
      <sheetName val="240"/>
      <sheetName val="240.1"/>
      <sheetName val="240.2"/>
      <sheetName val="240.3"/>
      <sheetName val="245"/>
      <sheetName val="245.1"/>
      <sheetName val="245.2"/>
      <sheetName val="245.3"/>
      <sheetName val="250"/>
      <sheetName val="255"/>
      <sheetName val="290"/>
      <sheetName val="290.1"/>
      <sheetName val="290.2"/>
      <sheetName val="290.3"/>
      <sheetName val="290.4"/>
      <sheetName val="290.5"/>
      <sheetName val="295"/>
      <sheetName val="295.1"/>
      <sheetName val="295.2"/>
      <sheetName val="295.3"/>
      <sheetName val="295.4"/>
      <sheetName val="295.5"/>
      <sheetName val="300"/>
      <sheetName val="300.1"/>
      <sheetName val="310"/>
      <sheetName val="310.1"/>
      <sheetName val="315"/>
    </sheetNames>
    <sheetDataSet>
      <sheetData sheetId="0">
        <row r="16">
          <cell r="F16" t="str">
            <v>LTM4620A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C8E0B-8300-4221-AFE0-4EFEAB2D6DA6}">
  <sheetPr>
    <tabColor rgb="FF0070C0"/>
  </sheetPr>
  <dimension ref="A1:G36"/>
  <sheetViews>
    <sheetView showGridLines="0" zoomScale="130" zoomScaleNormal="130" workbookViewId="0">
      <selection activeCell="O12" sqref="O12"/>
    </sheetView>
  </sheetViews>
  <sheetFormatPr defaultColWidth="8.69140625" defaultRowHeight="14.6" x14ac:dyDescent="0.4"/>
  <cols>
    <col min="7" max="7" width="9.69140625" customWidth="1"/>
  </cols>
  <sheetData>
    <row r="1" spans="1:7" x14ac:dyDescent="0.4">
      <c r="A1" s="33"/>
      <c r="B1" s="34"/>
      <c r="C1" s="34"/>
      <c r="D1" s="34"/>
      <c r="E1" s="34"/>
      <c r="F1" s="34"/>
      <c r="G1" s="35"/>
    </row>
    <row r="2" spans="1:7" x14ac:dyDescent="0.4">
      <c r="A2" s="36"/>
      <c r="G2" s="37"/>
    </row>
    <row r="3" spans="1:7" x14ac:dyDescent="0.4">
      <c r="A3" s="36"/>
      <c r="G3" s="37"/>
    </row>
    <row r="4" spans="1:7" x14ac:dyDescent="0.4">
      <c r="A4" s="36"/>
      <c r="G4" s="37"/>
    </row>
    <row r="5" spans="1:7" x14ac:dyDescent="0.4">
      <c r="A5" s="36"/>
      <c r="G5" s="37"/>
    </row>
    <row r="6" spans="1:7" x14ac:dyDescent="0.4">
      <c r="A6" s="27" t="s">
        <v>41</v>
      </c>
      <c r="G6" s="37"/>
    </row>
    <row r="7" spans="1:7" x14ac:dyDescent="0.4">
      <c r="A7" s="36"/>
      <c r="G7" s="37"/>
    </row>
    <row r="8" spans="1:7" x14ac:dyDescent="0.4">
      <c r="A8" s="36"/>
      <c r="G8" s="37"/>
    </row>
    <row r="9" spans="1:7" x14ac:dyDescent="0.4">
      <c r="A9" s="36"/>
      <c r="G9" s="37"/>
    </row>
    <row r="10" spans="1:7" x14ac:dyDescent="0.4">
      <c r="A10" s="36"/>
      <c r="B10" t="s">
        <v>42</v>
      </c>
      <c r="D10" s="38" t="s">
        <v>43</v>
      </c>
      <c r="E10" s="38"/>
      <c r="G10" s="37"/>
    </row>
    <row r="11" spans="1:7" x14ac:dyDescent="0.4">
      <c r="A11" s="36"/>
      <c r="G11" s="37"/>
    </row>
    <row r="12" spans="1:7" x14ac:dyDescent="0.4">
      <c r="A12" s="36"/>
      <c r="B12" t="s">
        <v>44</v>
      </c>
      <c r="E12" s="38" t="s">
        <v>45</v>
      </c>
      <c r="F12" s="38"/>
      <c r="G12" s="37"/>
    </row>
    <row r="13" spans="1:7" x14ac:dyDescent="0.4">
      <c r="A13" s="36"/>
      <c r="G13" s="37"/>
    </row>
    <row r="14" spans="1:7" ht="15" thickBot="1" x14ac:dyDescent="0.45">
      <c r="A14" s="36"/>
      <c r="B14" t="s">
        <v>46</v>
      </c>
      <c r="F14" s="29" t="s">
        <v>436</v>
      </c>
      <c r="G14" s="39"/>
    </row>
    <row r="15" spans="1:7" x14ac:dyDescent="0.4">
      <c r="A15" s="36"/>
      <c r="G15" s="37"/>
    </row>
    <row r="16" spans="1:7" ht="15" thickBot="1" x14ac:dyDescent="0.45">
      <c r="A16" s="36"/>
      <c r="B16" t="s">
        <v>47</v>
      </c>
      <c r="F16" s="29" t="s">
        <v>436</v>
      </c>
      <c r="G16" s="39"/>
    </row>
    <row r="17" spans="1:7" x14ac:dyDescent="0.4">
      <c r="A17" s="36"/>
      <c r="G17" s="37"/>
    </row>
    <row r="18" spans="1:7" ht="15" thickBot="1" x14ac:dyDescent="0.45">
      <c r="A18" s="36"/>
      <c r="B18" t="s">
        <v>48</v>
      </c>
      <c r="C18" s="40"/>
      <c r="D18" s="29" t="s">
        <v>54</v>
      </c>
      <c r="G18" s="37"/>
    </row>
    <row r="19" spans="1:7" x14ac:dyDescent="0.4">
      <c r="A19" s="36"/>
      <c r="G19" s="37"/>
    </row>
    <row r="20" spans="1:7" ht="15" thickBot="1" x14ac:dyDescent="0.45">
      <c r="A20" s="36"/>
      <c r="B20" t="s">
        <v>49</v>
      </c>
      <c r="D20" s="29"/>
      <c r="E20" s="40"/>
      <c r="F20" s="40"/>
      <c r="G20" s="37"/>
    </row>
    <row r="21" spans="1:7" x14ac:dyDescent="0.4">
      <c r="A21" s="36"/>
      <c r="G21" s="37"/>
    </row>
    <row r="22" spans="1:7" ht="15" thickBot="1" x14ac:dyDescent="0.45">
      <c r="A22" s="36"/>
      <c r="B22" t="s">
        <v>50</v>
      </c>
      <c r="D22" s="40"/>
      <c r="E22" s="40" t="s">
        <v>437</v>
      </c>
      <c r="F22" s="40"/>
      <c r="G22" s="37"/>
    </row>
    <row r="23" spans="1:7" x14ac:dyDescent="0.4">
      <c r="A23" s="36"/>
      <c r="G23" s="37"/>
    </row>
    <row r="24" spans="1:7" x14ac:dyDescent="0.4">
      <c r="A24" s="36"/>
      <c r="G24" s="37"/>
    </row>
    <row r="25" spans="1:7" x14ac:dyDescent="0.4">
      <c r="A25" s="36"/>
      <c r="G25" s="37"/>
    </row>
    <row r="26" spans="1:7" x14ac:dyDescent="0.4">
      <c r="A26" s="36"/>
      <c r="G26" s="37"/>
    </row>
    <row r="27" spans="1:7" x14ac:dyDescent="0.4">
      <c r="A27" s="36"/>
      <c r="G27" s="37"/>
    </row>
    <row r="28" spans="1:7" x14ac:dyDescent="0.4">
      <c r="A28" s="36"/>
      <c r="G28" s="37"/>
    </row>
    <row r="29" spans="1:7" x14ac:dyDescent="0.4">
      <c r="A29" s="36"/>
      <c r="G29" s="37"/>
    </row>
    <row r="30" spans="1:7" x14ac:dyDescent="0.4">
      <c r="A30" s="36"/>
      <c r="G30" s="37"/>
    </row>
    <row r="31" spans="1:7" x14ac:dyDescent="0.4">
      <c r="A31" s="36"/>
      <c r="G31" s="37"/>
    </row>
    <row r="32" spans="1:7" ht="15" thickBot="1" x14ac:dyDescent="0.45">
      <c r="A32" s="36"/>
      <c r="B32" t="s">
        <v>51</v>
      </c>
      <c r="D32" s="40"/>
      <c r="E32" s="40"/>
      <c r="F32" s="40"/>
      <c r="G32" s="37"/>
    </row>
    <row r="33" spans="1:7" x14ac:dyDescent="0.4">
      <c r="A33" s="36"/>
      <c r="G33" s="37"/>
    </row>
    <row r="34" spans="1:7" x14ac:dyDescent="0.4">
      <c r="A34" s="36"/>
      <c r="G34" s="37"/>
    </row>
    <row r="35" spans="1:7" x14ac:dyDescent="0.4">
      <c r="A35" s="36"/>
      <c r="G35" s="37"/>
    </row>
    <row r="36" spans="1:7" ht="15" thickBot="1" x14ac:dyDescent="0.45">
      <c r="A36" s="41"/>
      <c r="B36" s="40"/>
      <c r="C36" s="40"/>
      <c r="D36" s="40"/>
      <c r="E36" s="40"/>
      <c r="F36" s="40"/>
      <c r="G36" s="3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08F5C-05CF-4755-9733-BFA1BC7BAA47}">
  <sheetPr>
    <tabColor rgb="FF0070C0"/>
  </sheetPr>
  <dimension ref="A1:C305"/>
  <sheetViews>
    <sheetView zoomScale="85" zoomScaleNormal="85" workbookViewId="0">
      <selection activeCell="H28" sqref="H28"/>
    </sheetView>
  </sheetViews>
  <sheetFormatPr defaultRowHeight="14.6" x14ac:dyDescent="0.4"/>
  <cols>
    <col min="1" max="1" width="13.53515625" style="37" bestFit="1" customWidth="1"/>
    <col min="2" max="2" width="41.3046875" style="52" customWidth="1"/>
    <col min="3" max="3" width="21.69140625" style="53" bestFit="1" customWidth="1"/>
  </cols>
  <sheetData>
    <row r="1" spans="1:3" ht="21" thickBot="1" x14ac:dyDescent="0.6">
      <c r="A1" s="1" t="s">
        <v>438</v>
      </c>
      <c r="B1" s="2"/>
      <c r="C1" s="3"/>
    </row>
    <row r="2" spans="1:3" ht="16.3" thickBot="1" x14ac:dyDescent="0.45">
      <c r="A2" s="4" t="s">
        <v>1</v>
      </c>
      <c r="B2" s="5" t="str">
        <f>'Cover Page (LTM8008)'!F16</f>
        <v>LTM8008</v>
      </c>
      <c r="C2" s="6" t="s">
        <v>40</v>
      </c>
    </row>
    <row r="3" spans="1:3" ht="15.9" thickBot="1" x14ac:dyDescent="0.45">
      <c r="A3" s="42"/>
      <c r="B3" s="43"/>
      <c r="C3" s="44"/>
    </row>
    <row r="4" spans="1:3" ht="15" thickBot="1" x14ac:dyDescent="0.45">
      <c r="A4" s="57" t="s">
        <v>2</v>
      </c>
      <c r="B4" s="58" t="s">
        <v>3</v>
      </c>
      <c r="C4" s="46" t="s">
        <v>4</v>
      </c>
    </row>
    <row r="5" spans="1:3" x14ac:dyDescent="0.4">
      <c r="A5" s="59">
        <v>100</v>
      </c>
      <c r="B5" s="60" t="s">
        <v>439</v>
      </c>
      <c r="C5" s="61">
        <v>3.279599194011682</v>
      </c>
    </row>
    <row r="6" spans="1:3" x14ac:dyDescent="0.4">
      <c r="A6" s="59">
        <v>100.1</v>
      </c>
      <c r="B6" s="60" t="s">
        <v>440</v>
      </c>
      <c r="C6" s="61">
        <v>0.28867967325057126</v>
      </c>
    </row>
    <row r="7" spans="1:3" x14ac:dyDescent="0.4">
      <c r="A7" s="59">
        <v>100.2</v>
      </c>
      <c r="B7" s="60" t="s">
        <v>441</v>
      </c>
      <c r="C7" s="61">
        <v>0</v>
      </c>
    </row>
    <row r="8" spans="1:3" x14ac:dyDescent="0.4">
      <c r="A8" s="59">
        <v>100.3</v>
      </c>
      <c r="B8" s="60" t="s">
        <v>442</v>
      </c>
      <c r="C8" s="61">
        <v>0</v>
      </c>
    </row>
    <row r="9" spans="1:3" x14ac:dyDescent="0.4">
      <c r="A9" s="59">
        <v>100.4</v>
      </c>
      <c r="B9" s="60" t="s">
        <v>443</v>
      </c>
      <c r="C9" s="61">
        <v>0</v>
      </c>
    </row>
    <row r="10" spans="1:3" x14ac:dyDescent="0.4">
      <c r="A10" s="59">
        <v>100.5</v>
      </c>
      <c r="B10" s="60" t="s">
        <v>444</v>
      </c>
      <c r="C10" s="61">
        <v>0.31267706757416824</v>
      </c>
    </row>
    <row r="11" spans="1:3" x14ac:dyDescent="0.4">
      <c r="A11" s="59">
        <v>100.6</v>
      </c>
      <c r="B11" s="60" t="s">
        <v>445</v>
      </c>
      <c r="C11" s="61">
        <v>0</v>
      </c>
    </row>
    <row r="12" spans="1:3" x14ac:dyDescent="0.4">
      <c r="A12" s="59">
        <v>100.7</v>
      </c>
      <c r="B12" s="60" t="s">
        <v>446</v>
      </c>
      <c r="C12" s="61">
        <v>0.97626094931965657</v>
      </c>
    </row>
    <row r="13" spans="1:3" x14ac:dyDescent="0.4">
      <c r="A13" s="59">
        <v>100.8</v>
      </c>
      <c r="B13" s="60" t="s">
        <v>447</v>
      </c>
      <c r="C13" s="61">
        <v>0</v>
      </c>
    </row>
    <row r="14" spans="1:3" x14ac:dyDescent="0.4">
      <c r="A14" s="59">
        <v>200</v>
      </c>
      <c r="B14" s="60" t="s">
        <v>448</v>
      </c>
      <c r="C14" s="61">
        <v>0.27240532252739402</v>
      </c>
    </row>
    <row r="15" spans="1:3" x14ac:dyDescent="0.4">
      <c r="A15" s="59">
        <v>200.1</v>
      </c>
      <c r="B15" s="60" t="s">
        <v>449</v>
      </c>
      <c r="C15" s="61">
        <v>5.0333401979954437E-2</v>
      </c>
    </row>
    <row r="16" spans="1:3" x14ac:dyDescent="0.4">
      <c r="A16" s="59">
        <v>200.2</v>
      </c>
      <c r="B16" s="60" t="s">
        <v>450</v>
      </c>
      <c r="C16" s="61">
        <v>0.75292226083349234</v>
      </c>
    </row>
    <row r="17" spans="1:3" x14ac:dyDescent="0.4">
      <c r="A17" s="59">
        <v>200.3</v>
      </c>
      <c r="B17" s="60" t="s">
        <v>451</v>
      </c>
      <c r="C17" s="61">
        <v>2.2283585882352921</v>
      </c>
    </row>
    <row r="18" spans="1:3" x14ac:dyDescent="0.4">
      <c r="A18" s="59">
        <v>200.4</v>
      </c>
      <c r="B18" s="60" t="s">
        <v>452</v>
      </c>
      <c r="C18" s="61">
        <v>0.72943870110989284</v>
      </c>
    </row>
    <row r="19" spans="1:3" x14ac:dyDescent="0.4">
      <c r="A19" s="59">
        <v>200.5</v>
      </c>
      <c r="B19" s="60" t="s">
        <v>453</v>
      </c>
      <c r="C19" s="61">
        <v>6.2309292620258173E-2</v>
      </c>
    </row>
    <row r="20" spans="1:3" x14ac:dyDescent="0.4">
      <c r="A20" s="59">
        <v>200.6</v>
      </c>
      <c r="B20" s="60" t="s">
        <v>454</v>
      </c>
      <c r="C20" s="61">
        <v>1.9384201490981934</v>
      </c>
    </row>
    <row r="21" spans="1:3" x14ac:dyDescent="0.4">
      <c r="A21" s="59">
        <v>200.8</v>
      </c>
      <c r="B21" s="60" t="s">
        <v>455</v>
      </c>
      <c r="C21" s="61">
        <v>2.7100068303460376</v>
      </c>
    </row>
    <row r="22" spans="1:3" x14ac:dyDescent="0.4">
      <c r="A22" s="59">
        <v>200.9</v>
      </c>
      <c r="B22" s="60" t="s">
        <v>456</v>
      </c>
      <c r="C22" s="61">
        <v>2.389519046865519</v>
      </c>
    </row>
    <row r="23" spans="1:3" x14ac:dyDescent="0.4">
      <c r="A23" s="59" t="s">
        <v>457</v>
      </c>
      <c r="B23" s="60" t="s">
        <v>458</v>
      </c>
      <c r="C23" s="61">
        <v>1.5332894287140855</v>
      </c>
    </row>
    <row r="24" spans="1:3" x14ac:dyDescent="0.4">
      <c r="A24" s="59">
        <v>200.11</v>
      </c>
      <c r="B24" s="60" t="s">
        <v>459</v>
      </c>
      <c r="C24" s="61">
        <v>1.6565378661601833</v>
      </c>
    </row>
    <row r="25" spans="1:3" x14ac:dyDescent="0.4">
      <c r="A25" s="59">
        <v>200.12</v>
      </c>
      <c r="B25" s="60" t="s">
        <v>460</v>
      </c>
      <c r="C25" s="61">
        <v>2.0017279191155173</v>
      </c>
    </row>
    <row r="26" spans="1:3" x14ac:dyDescent="0.4">
      <c r="A26" s="59">
        <v>200.13</v>
      </c>
      <c r="B26" s="60" t="s">
        <v>461</v>
      </c>
      <c r="C26" s="61">
        <v>1.6146768495880446</v>
      </c>
    </row>
    <row r="27" spans="1:3" x14ac:dyDescent="0.4">
      <c r="A27" s="59">
        <v>200.14</v>
      </c>
      <c r="B27" s="60" t="s">
        <v>462</v>
      </c>
      <c r="C27" s="61">
        <v>0.81530400000000058</v>
      </c>
    </row>
    <row r="28" spans="1:3" x14ac:dyDescent="0.4">
      <c r="A28" s="59">
        <v>200.15</v>
      </c>
      <c r="B28" s="60" t="s">
        <v>463</v>
      </c>
      <c r="C28" s="61">
        <v>1.5480948909017371</v>
      </c>
    </row>
    <row r="29" spans="1:3" x14ac:dyDescent="0.4">
      <c r="A29" s="59">
        <v>200.16</v>
      </c>
      <c r="B29" s="60" t="s">
        <v>464</v>
      </c>
      <c r="C29" s="61">
        <v>1.7881304355267607</v>
      </c>
    </row>
    <row r="30" spans="1:3" x14ac:dyDescent="0.4">
      <c r="A30" s="59">
        <v>200.17</v>
      </c>
      <c r="B30" s="60" t="s">
        <v>465</v>
      </c>
      <c r="C30" s="61">
        <v>1.9794339697380494</v>
      </c>
    </row>
    <row r="31" spans="1:3" x14ac:dyDescent="0.4">
      <c r="A31" s="59">
        <v>200.18</v>
      </c>
      <c r="B31" s="60" t="s">
        <v>466</v>
      </c>
      <c r="C31" s="61">
        <v>2.118041817230762</v>
      </c>
    </row>
    <row r="32" spans="1:3" x14ac:dyDescent="0.4">
      <c r="A32" s="59">
        <v>200.19</v>
      </c>
      <c r="B32" s="60" t="s">
        <v>467</v>
      </c>
      <c r="C32" s="61">
        <v>2.085504834436974</v>
      </c>
    </row>
    <row r="33" spans="1:3" x14ac:dyDescent="0.4">
      <c r="A33" s="59" t="s">
        <v>468</v>
      </c>
      <c r="B33" s="60" t="s">
        <v>469</v>
      </c>
      <c r="C33" s="61">
        <v>1.4198804221664714</v>
      </c>
    </row>
    <row r="34" spans="1:3" x14ac:dyDescent="0.4">
      <c r="A34" s="59">
        <v>300</v>
      </c>
      <c r="B34" s="60" t="s">
        <v>470</v>
      </c>
      <c r="C34" s="61">
        <v>0</v>
      </c>
    </row>
    <row r="35" spans="1:3" x14ac:dyDescent="0.4">
      <c r="A35" s="59">
        <v>300.10000000000002</v>
      </c>
      <c r="B35" s="60" t="s">
        <v>471</v>
      </c>
      <c r="C35" s="61">
        <v>0</v>
      </c>
    </row>
    <row r="36" spans="1:3" x14ac:dyDescent="0.4">
      <c r="A36" s="59">
        <v>300.2</v>
      </c>
      <c r="B36" s="60" t="s">
        <v>472</v>
      </c>
      <c r="C36" s="61">
        <v>0.52533811643802542</v>
      </c>
    </row>
    <row r="37" spans="1:3" x14ac:dyDescent="0.4">
      <c r="A37" s="59">
        <v>300.3</v>
      </c>
      <c r="B37" s="60" t="s">
        <v>473</v>
      </c>
      <c r="C37" s="61">
        <v>0</v>
      </c>
    </row>
    <row r="38" spans="1:3" x14ac:dyDescent="0.4">
      <c r="A38" s="59">
        <v>400</v>
      </c>
      <c r="B38" s="60" t="s">
        <v>474</v>
      </c>
      <c r="C38" s="61">
        <v>1.3099666165987935</v>
      </c>
    </row>
    <row r="39" spans="1:3" x14ac:dyDescent="0.4">
      <c r="A39" s="59">
        <v>400.1</v>
      </c>
      <c r="B39" s="60" t="s">
        <v>475</v>
      </c>
      <c r="C39" s="61">
        <v>0.92643574066043477</v>
      </c>
    </row>
    <row r="40" spans="1:3" x14ac:dyDescent="0.4">
      <c r="A40" s="59">
        <v>400.2</v>
      </c>
      <c r="B40" s="60" t="s">
        <v>476</v>
      </c>
      <c r="C40" s="61">
        <v>1.5633853378693641</v>
      </c>
    </row>
    <row r="41" spans="1:3" x14ac:dyDescent="0.4">
      <c r="A41" s="59">
        <v>400.3</v>
      </c>
      <c r="B41" s="60" t="s">
        <v>477</v>
      </c>
      <c r="C41" s="61">
        <v>0.59258539175378955</v>
      </c>
    </row>
    <row r="42" spans="1:3" x14ac:dyDescent="0.4">
      <c r="A42" s="59">
        <v>400.4</v>
      </c>
      <c r="B42" s="60" t="s">
        <v>478</v>
      </c>
      <c r="C42" s="61">
        <v>0.39084633446722444</v>
      </c>
    </row>
    <row r="43" spans="1:3" x14ac:dyDescent="0.4">
      <c r="A43" s="59">
        <v>420</v>
      </c>
      <c r="B43" s="60" t="s">
        <v>479</v>
      </c>
      <c r="C43" s="61">
        <v>0</v>
      </c>
    </row>
    <row r="44" spans="1:3" x14ac:dyDescent="0.4">
      <c r="A44" s="59">
        <v>500</v>
      </c>
      <c r="B44" s="60" t="s">
        <v>480</v>
      </c>
      <c r="C44" s="61">
        <v>0.93153940757895115</v>
      </c>
    </row>
    <row r="45" spans="1:3" x14ac:dyDescent="0.4">
      <c r="A45" s="59">
        <v>500.1</v>
      </c>
      <c r="B45" s="60" t="s">
        <v>481</v>
      </c>
      <c r="C45" s="61">
        <v>0</v>
      </c>
    </row>
    <row r="46" spans="1:3" x14ac:dyDescent="0.4">
      <c r="A46" s="59">
        <v>500.2</v>
      </c>
      <c r="B46" s="60" t="s">
        <v>482</v>
      </c>
      <c r="C46" s="61">
        <v>0.38797293998104415</v>
      </c>
    </row>
    <row r="47" spans="1:3" x14ac:dyDescent="0.4">
      <c r="A47" s="59">
        <v>500.3</v>
      </c>
      <c r="B47" s="60" t="s">
        <v>483</v>
      </c>
      <c r="C47" s="61">
        <v>5.0169412270455762</v>
      </c>
    </row>
    <row r="48" spans="1:3" x14ac:dyDescent="0.4">
      <c r="A48" s="59">
        <v>500.4</v>
      </c>
      <c r="B48" s="60" t="s">
        <v>484</v>
      </c>
      <c r="C48" s="61">
        <v>1.1738154467017394</v>
      </c>
    </row>
    <row r="49" spans="1:3" x14ac:dyDescent="0.4">
      <c r="A49" s="59">
        <v>500.5</v>
      </c>
      <c r="B49" s="60" t="s">
        <v>485</v>
      </c>
      <c r="C49" s="61">
        <v>0</v>
      </c>
    </row>
    <row r="50" spans="1:3" x14ac:dyDescent="0.4">
      <c r="A50" s="59">
        <v>500.6</v>
      </c>
      <c r="B50" s="60" t="s">
        <v>486</v>
      </c>
      <c r="C50" s="61">
        <v>0</v>
      </c>
    </row>
    <row r="51" spans="1:3" x14ac:dyDescent="0.4">
      <c r="A51" s="59">
        <v>500.7</v>
      </c>
      <c r="B51" s="60" t="s">
        <v>487</v>
      </c>
      <c r="C51" s="61">
        <v>0.92661525216139162</v>
      </c>
    </row>
    <row r="52" spans="1:3" x14ac:dyDescent="0.4">
      <c r="A52" s="59">
        <v>600</v>
      </c>
      <c r="B52" s="60" t="s">
        <v>488</v>
      </c>
      <c r="C52" s="61">
        <v>0.79247598249302997</v>
      </c>
    </row>
    <row r="53" spans="1:3" x14ac:dyDescent="0.4">
      <c r="A53" s="59">
        <v>600.1</v>
      </c>
      <c r="B53" s="60" t="s">
        <v>489</v>
      </c>
      <c r="C53" s="61">
        <v>0.54913785425345252</v>
      </c>
    </row>
    <row r="54" spans="1:3" x14ac:dyDescent="0.4">
      <c r="A54" s="59">
        <v>600.20000000000005</v>
      </c>
      <c r="B54" s="60" t="s">
        <v>490</v>
      </c>
      <c r="C54" s="61">
        <v>3.8579811206002645</v>
      </c>
    </row>
    <row r="55" spans="1:3" x14ac:dyDescent="0.4">
      <c r="A55" s="59">
        <v>600.29999999999995</v>
      </c>
      <c r="B55" s="60" t="s">
        <v>491</v>
      </c>
      <c r="C55" s="61">
        <v>0.39084633446752098</v>
      </c>
    </row>
    <row r="56" spans="1:3" x14ac:dyDescent="0.4">
      <c r="A56" s="59">
        <v>600.4</v>
      </c>
      <c r="B56" s="60" t="s">
        <v>492</v>
      </c>
      <c r="C56" s="61">
        <v>0.26792256472098397</v>
      </c>
    </row>
    <row r="57" spans="1:3" x14ac:dyDescent="0.4">
      <c r="A57" s="59">
        <v>600.5</v>
      </c>
      <c r="B57" s="60" t="s">
        <v>493</v>
      </c>
      <c r="C57" s="61">
        <v>2.5006106040624707</v>
      </c>
    </row>
    <row r="58" spans="1:3" x14ac:dyDescent="0.4">
      <c r="A58" s="59">
        <v>700</v>
      </c>
      <c r="B58" s="60" t="s">
        <v>494</v>
      </c>
      <c r="C58" s="61">
        <v>5.6625656352633085</v>
      </c>
    </row>
    <row r="59" spans="1:3" x14ac:dyDescent="0.4">
      <c r="A59" s="59">
        <v>700.1</v>
      </c>
      <c r="B59" s="60" t="s">
        <v>495</v>
      </c>
      <c r="C59" s="61">
        <v>0.81253520442011007</v>
      </c>
    </row>
    <row r="60" spans="1:3" x14ac:dyDescent="0.4">
      <c r="A60" s="59">
        <v>700.2</v>
      </c>
      <c r="B60" s="60" t="s">
        <v>496</v>
      </c>
      <c r="C60" s="61">
        <v>0.45916856353927538</v>
      </c>
    </row>
    <row r="61" spans="1:3" x14ac:dyDescent="0.4">
      <c r="A61" s="59">
        <v>800</v>
      </c>
      <c r="B61" s="60" t="s">
        <v>497</v>
      </c>
      <c r="C61" s="61">
        <v>4.1295709629614397</v>
      </c>
    </row>
    <row r="62" spans="1:3" x14ac:dyDescent="0.4">
      <c r="A62" s="59">
        <v>800.2</v>
      </c>
      <c r="B62" s="60" t="s">
        <v>498</v>
      </c>
      <c r="C62" s="61">
        <v>8.3089481897947195</v>
      </c>
    </row>
    <row r="63" spans="1:3" x14ac:dyDescent="0.4">
      <c r="A63" s="59">
        <v>910</v>
      </c>
      <c r="B63" s="60" t="s">
        <v>499</v>
      </c>
      <c r="C63" s="61">
        <v>0</v>
      </c>
    </row>
    <row r="64" spans="1:3" x14ac:dyDescent="0.4">
      <c r="A64" s="59">
        <v>910.1</v>
      </c>
      <c r="B64" s="60" t="s">
        <v>500</v>
      </c>
      <c r="C64" s="61">
        <v>0</v>
      </c>
    </row>
    <row r="65" spans="1:3" x14ac:dyDescent="0.4">
      <c r="A65" s="59">
        <v>910.2</v>
      </c>
      <c r="B65" s="60" t="s">
        <v>501</v>
      </c>
      <c r="C65" s="61">
        <v>0.42262380313538528</v>
      </c>
    </row>
    <row r="66" spans="1:3" x14ac:dyDescent="0.4">
      <c r="A66" s="59">
        <v>910.3</v>
      </c>
      <c r="B66" s="60" t="s">
        <v>502</v>
      </c>
      <c r="C66" s="61">
        <v>1.3530568559800606</v>
      </c>
    </row>
    <row r="67" spans="1:3" x14ac:dyDescent="0.4">
      <c r="A67" s="59">
        <v>910.4</v>
      </c>
      <c r="B67" s="60" t="s">
        <v>503</v>
      </c>
      <c r="C67" s="61">
        <v>0.83275883314895893</v>
      </c>
    </row>
    <row r="68" spans="1:3" x14ac:dyDescent="0.4">
      <c r="A68" s="59">
        <v>920</v>
      </c>
      <c r="B68" s="60" t="s">
        <v>504</v>
      </c>
      <c r="C68" s="61">
        <v>6.277200000004906</v>
      </c>
    </row>
    <row r="69" spans="1:3" x14ac:dyDescent="0.4">
      <c r="A69" s="59">
        <v>920.1</v>
      </c>
      <c r="B69" s="60" t="s">
        <v>505</v>
      </c>
      <c r="C69" s="61">
        <v>0</v>
      </c>
    </row>
    <row r="70" spans="1:3" x14ac:dyDescent="0.4">
      <c r="A70" s="59">
        <v>920.2</v>
      </c>
      <c r="B70" s="60" t="s">
        <v>506</v>
      </c>
      <c r="C70" s="61">
        <v>0.4700284068966204</v>
      </c>
    </row>
    <row r="71" spans="1:3" x14ac:dyDescent="0.4">
      <c r="A71" s="59">
        <v>920.3</v>
      </c>
      <c r="B71" s="60" t="s">
        <v>507</v>
      </c>
      <c r="C71" s="61">
        <v>0.94651971086762854</v>
      </c>
    </row>
    <row r="72" spans="1:3" x14ac:dyDescent="0.4">
      <c r="A72" s="59">
        <v>920.4</v>
      </c>
      <c r="B72" s="60" t="s">
        <v>508</v>
      </c>
      <c r="C72" s="61">
        <v>1.9026248319729493</v>
      </c>
    </row>
    <row r="73" spans="1:3" x14ac:dyDescent="0.4">
      <c r="A73" s="59">
        <v>930</v>
      </c>
      <c r="B73" s="60" t="s">
        <v>509</v>
      </c>
      <c r="C73" s="61">
        <v>3.1267706757415406</v>
      </c>
    </row>
    <row r="74" spans="1:3" x14ac:dyDescent="0.4">
      <c r="A74" s="59">
        <v>930.1</v>
      </c>
      <c r="B74" s="60" t="s">
        <v>510</v>
      </c>
      <c r="C74" s="61">
        <v>0</v>
      </c>
    </row>
    <row r="75" spans="1:3" x14ac:dyDescent="0.4">
      <c r="A75" s="59">
        <v>930.2</v>
      </c>
      <c r="B75" s="60" t="s">
        <v>511</v>
      </c>
      <c r="C75" s="61">
        <v>0.57991899259653779</v>
      </c>
    </row>
    <row r="76" spans="1:3" x14ac:dyDescent="0.4">
      <c r="A76" s="59">
        <v>930.3</v>
      </c>
      <c r="B76" s="60" t="s">
        <v>512</v>
      </c>
      <c r="C76" s="61">
        <v>1.1340573704540675</v>
      </c>
    </row>
    <row r="77" spans="1:3" x14ac:dyDescent="0.4">
      <c r="A77" s="59">
        <v>930.4</v>
      </c>
      <c r="B77" s="60" t="s">
        <v>513</v>
      </c>
      <c r="C77" s="61">
        <v>0.73944851299012027</v>
      </c>
    </row>
    <row r="78" spans="1:3" x14ac:dyDescent="0.4">
      <c r="A78" s="59">
        <v>940</v>
      </c>
      <c r="B78" s="60" t="s">
        <v>514</v>
      </c>
      <c r="C78" s="61">
        <v>1.5633853378707703</v>
      </c>
    </row>
    <row r="79" spans="1:3" x14ac:dyDescent="0.4">
      <c r="A79" s="59">
        <v>940.1</v>
      </c>
      <c r="B79" s="60" t="s">
        <v>515</v>
      </c>
      <c r="C79" s="61">
        <v>0</v>
      </c>
    </row>
    <row r="80" spans="1:3" x14ac:dyDescent="0.4">
      <c r="A80" s="59">
        <v>940.2</v>
      </c>
      <c r="B80" s="60" t="s">
        <v>516</v>
      </c>
      <c r="C80" s="61">
        <v>0.61945919655240023</v>
      </c>
    </row>
    <row r="81" spans="1:3" x14ac:dyDescent="0.4">
      <c r="A81" s="59">
        <v>940.3</v>
      </c>
      <c r="B81" s="60" t="s">
        <v>517</v>
      </c>
      <c r="C81" s="61">
        <v>1.7476000298299246</v>
      </c>
    </row>
    <row r="82" spans="1:3" x14ac:dyDescent="0.4">
      <c r="A82" s="59">
        <v>940.4</v>
      </c>
      <c r="B82" s="60" t="s">
        <v>518</v>
      </c>
      <c r="C82" s="61">
        <v>1.060632623334121</v>
      </c>
    </row>
    <row r="83" spans="1:3" x14ac:dyDescent="0.4">
      <c r="A83" s="59">
        <v>950</v>
      </c>
      <c r="B83" s="60" t="s">
        <v>519</v>
      </c>
      <c r="C83" s="61">
        <v>0</v>
      </c>
    </row>
    <row r="84" spans="1:3" x14ac:dyDescent="0.4">
      <c r="A84" s="59">
        <v>950.1</v>
      </c>
      <c r="B84" s="60" t="s">
        <v>520</v>
      </c>
      <c r="C84" s="61">
        <v>0</v>
      </c>
    </row>
    <row r="85" spans="1:3" x14ac:dyDescent="0.4">
      <c r="A85" s="59">
        <v>950.2</v>
      </c>
      <c r="B85" s="60" t="s">
        <v>521</v>
      </c>
      <c r="C85" s="61">
        <v>1.3587013486968043</v>
      </c>
    </row>
    <row r="86" spans="1:3" x14ac:dyDescent="0.4">
      <c r="A86" s="59">
        <v>950.3</v>
      </c>
      <c r="B86" s="60" t="s">
        <v>522</v>
      </c>
      <c r="C86" s="61">
        <v>1.6781883579301546</v>
      </c>
    </row>
    <row r="87" spans="1:3" x14ac:dyDescent="0.4">
      <c r="A87" s="59">
        <v>950.4</v>
      </c>
      <c r="B87" s="60" t="s">
        <v>523</v>
      </c>
      <c r="C87" s="61">
        <v>1.6834675796493574</v>
      </c>
    </row>
    <row r="88" spans="1:3" x14ac:dyDescent="0.4">
      <c r="A88" s="59">
        <v>960</v>
      </c>
      <c r="B88" s="60" t="s">
        <v>524</v>
      </c>
      <c r="C88" s="61">
        <v>0</v>
      </c>
    </row>
    <row r="89" spans="1:3" x14ac:dyDescent="0.4">
      <c r="A89" s="59">
        <v>960.1</v>
      </c>
      <c r="B89" s="60" t="s">
        <v>525</v>
      </c>
      <c r="C89" s="61">
        <v>4.737531326879787</v>
      </c>
    </row>
    <row r="90" spans="1:3" x14ac:dyDescent="0.4">
      <c r="A90" s="59">
        <v>960.2</v>
      </c>
      <c r="B90" s="60" t="s">
        <v>526</v>
      </c>
      <c r="C90" s="61">
        <v>1.0865932941156735</v>
      </c>
    </row>
    <row r="91" spans="1:3" x14ac:dyDescent="0.4">
      <c r="A91" s="59">
        <v>960.3</v>
      </c>
      <c r="B91" s="60" t="s">
        <v>527</v>
      </c>
      <c r="C91" s="61">
        <v>1.5374034066472999</v>
      </c>
    </row>
    <row r="92" spans="1:3" x14ac:dyDescent="0.4">
      <c r="A92" s="59">
        <v>960.4</v>
      </c>
      <c r="B92" s="60" t="s">
        <v>528</v>
      </c>
      <c r="C92" s="61">
        <v>1.4550910714120513</v>
      </c>
    </row>
    <row r="93" spans="1:3" x14ac:dyDescent="0.4">
      <c r="A93" s="59">
        <v>1020</v>
      </c>
      <c r="B93" s="60" t="s">
        <v>529</v>
      </c>
      <c r="C93" s="61">
        <v>7.5353854545454508</v>
      </c>
    </row>
    <row r="94" spans="1:3" x14ac:dyDescent="0.4">
      <c r="A94" s="59">
        <v>1030</v>
      </c>
      <c r="B94" s="60" t="s">
        <v>530</v>
      </c>
      <c r="C94" s="61">
        <v>5.2171658387592741</v>
      </c>
    </row>
    <row r="95" spans="1:3" x14ac:dyDescent="0.4">
      <c r="A95" s="59">
        <v>1040</v>
      </c>
      <c r="B95" s="60" t="s">
        <v>531</v>
      </c>
      <c r="C95" s="61">
        <v>5.0245996587810691</v>
      </c>
    </row>
    <row r="96" spans="1:3" x14ac:dyDescent="0.4">
      <c r="A96" s="59">
        <v>1050</v>
      </c>
      <c r="B96" s="60" t="s">
        <v>532</v>
      </c>
      <c r="C96" s="61">
        <v>6.1949511228928706</v>
      </c>
    </row>
    <row r="97" spans="1:3" x14ac:dyDescent="0.4">
      <c r="A97" s="59">
        <v>1100</v>
      </c>
      <c r="B97" s="60" t="s">
        <v>533</v>
      </c>
      <c r="C97" s="61">
        <v>8.0101903853083858</v>
      </c>
    </row>
    <row r="98" spans="1:3" x14ac:dyDescent="0.4">
      <c r="A98" s="59">
        <v>1100.0999999999999</v>
      </c>
      <c r="B98" s="60" t="s">
        <v>534</v>
      </c>
      <c r="C98" s="61">
        <v>3.1655524194034723</v>
      </c>
    </row>
    <row r="99" spans="1:3" x14ac:dyDescent="0.4">
      <c r="A99" s="59">
        <v>1100.2</v>
      </c>
      <c r="B99" s="60" t="s">
        <v>535</v>
      </c>
      <c r="C99" s="61">
        <v>1.4612901090459411</v>
      </c>
    </row>
    <row r="100" spans="1:3" x14ac:dyDescent="0.4">
      <c r="A100" s="59">
        <v>1100.3</v>
      </c>
      <c r="B100" s="60" t="s">
        <v>536</v>
      </c>
      <c r="C100" s="61">
        <v>1.7428598537843107</v>
      </c>
    </row>
    <row r="101" spans="1:3" x14ac:dyDescent="0.4">
      <c r="A101" s="59">
        <v>1100.4000000000001</v>
      </c>
      <c r="B101" s="60" t="s">
        <v>537</v>
      </c>
      <c r="C101" s="61">
        <v>2.8163228965577152</v>
      </c>
    </row>
    <row r="102" spans="1:3" x14ac:dyDescent="0.4">
      <c r="A102" s="59">
        <v>1100.5</v>
      </c>
      <c r="B102" s="60" t="s">
        <v>538</v>
      </c>
      <c r="C102" s="61">
        <v>4.7505310789023794</v>
      </c>
    </row>
    <row r="103" spans="1:3" x14ac:dyDescent="0.4">
      <c r="A103" s="59">
        <v>1200</v>
      </c>
      <c r="B103" s="60" t="s">
        <v>539</v>
      </c>
      <c r="C103" s="61">
        <v>8.9839766119619267</v>
      </c>
    </row>
    <row r="104" spans="1:3" x14ac:dyDescent="0.4">
      <c r="A104" s="59">
        <v>1200.0999999999999</v>
      </c>
      <c r="B104" s="60" t="s">
        <v>540</v>
      </c>
      <c r="C104" s="61">
        <v>3.01308</v>
      </c>
    </row>
    <row r="105" spans="1:3" x14ac:dyDescent="0.4">
      <c r="A105" s="59">
        <v>1200.2</v>
      </c>
      <c r="B105" s="60" t="s">
        <v>541</v>
      </c>
      <c r="C105" s="61">
        <v>5.7681653172162841</v>
      </c>
    </row>
    <row r="106" spans="1:3" x14ac:dyDescent="0.4">
      <c r="A106" s="59">
        <v>1200.3</v>
      </c>
      <c r="B106" s="60" t="s">
        <v>542</v>
      </c>
      <c r="C106" s="61">
        <v>4.559428996614427</v>
      </c>
    </row>
    <row r="107" spans="1:3" x14ac:dyDescent="0.4">
      <c r="A107" s="59">
        <v>1200.4000000000001</v>
      </c>
      <c r="B107" s="60" t="s">
        <v>543</v>
      </c>
      <c r="C107" s="61">
        <v>4.7017414420581334</v>
      </c>
    </row>
    <row r="108" spans="1:3" x14ac:dyDescent="0.4">
      <c r="A108" s="59">
        <v>1200.5</v>
      </c>
      <c r="B108" s="60" t="s">
        <v>544</v>
      </c>
      <c r="C108" s="61">
        <v>5.2667114232878633</v>
      </c>
    </row>
    <row r="109" spans="1:3" x14ac:dyDescent="0.4">
      <c r="A109" s="59">
        <v>1200.5999999999999</v>
      </c>
      <c r="B109" s="60" t="s">
        <v>545</v>
      </c>
      <c r="C109" s="61">
        <v>4.7333439299467184</v>
      </c>
    </row>
    <row r="110" spans="1:3" x14ac:dyDescent="0.4">
      <c r="A110" s="59">
        <v>1200.7</v>
      </c>
      <c r="B110" s="60" t="s">
        <v>546</v>
      </c>
      <c r="C110" s="61">
        <v>3.0397308067594841</v>
      </c>
    </row>
    <row r="111" spans="1:3" x14ac:dyDescent="0.4">
      <c r="A111" s="59">
        <v>1200.8</v>
      </c>
      <c r="B111" s="60" t="s">
        <v>547</v>
      </c>
      <c r="C111" s="61">
        <v>0</v>
      </c>
    </row>
    <row r="112" spans="1:3" x14ac:dyDescent="0.4">
      <c r="A112" s="62"/>
      <c r="C112" s="61"/>
    </row>
    <row r="113" spans="1:3" x14ac:dyDescent="0.4">
      <c r="A113" s="62"/>
      <c r="C113" s="61"/>
    </row>
    <row r="114" spans="1:3" x14ac:dyDescent="0.4">
      <c r="A114" s="62"/>
      <c r="C114" s="61"/>
    </row>
    <row r="115" spans="1:3" x14ac:dyDescent="0.4">
      <c r="A115" s="62"/>
      <c r="C115" s="61"/>
    </row>
    <row r="116" spans="1:3" x14ac:dyDescent="0.4">
      <c r="A116" s="62"/>
      <c r="C116" s="61"/>
    </row>
    <row r="117" spans="1:3" x14ac:dyDescent="0.4">
      <c r="A117" s="62"/>
      <c r="C117" s="61"/>
    </row>
    <row r="118" spans="1:3" x14ac:dyDescent="0.4">
      <c r="A118" s="62"/>
      <c r="C118" s="61"/>
    </row>
    <row r="119" spans="1:3" x14ac:dyDescent="0.4">
      <c r="A119" s="62"/>
      <c r="C119" s="61"/>
    </row>
    <row r="120" spans="1:3" x14ac:dyDescent="0.4">
      <c r="A120" s="62"/>
      <c r="C120" s="61"/>
    </row>
    <row r="121" spans="1:3" x14ac:dyDescent="0.4">
      <c r="A121" s="62"/>
      <c r="C121" s="61"/>
    </row>
    <row r="122" spans="1:3" x14ac:dyDescent="0.4">
      <c r="A122" s="62"/>
      <c r="C122" s="61"/>
    </row>
    <row r="123" spans="1:3" x14ac:dyDescent="0.4">
      <c r="A123" s="62"/>
      <c r="C123" s="61"/>
    </row>
    <row r="124" spans="1:3" x14ac:dyDescent="0.4">
      <c r="A124" s="62"/>
      <c r="C124" s="61"/>
    </row>
    <row r="125" spans="1:3" x14ac:dyDescent="0.4">
      <c r="A125" s="62"/>
      <c r="C125" s="61"/>
    </row>
    <row r="126" spans="1:3" x14ac:dyDescent="0.4">
      <c r="A126" s="62"/>
      <c r="C126" s="61"/>
    </row>
    <row r="127" spans="1:3" x14ac:dyDescent="0.4">
      <c r="A127" s="62"/>
      <c r="C127" s="61"/>
    </row>
    <row r="128" spans="1:3" x14ac:dyDescent="0.4">
      <c r="A128" s="62"/>
      <c r="C128" s="61"/>
    </row>
    <row r="129" spans="1:3" x14ac:dyDescent="0.4">
      <c r="A129" s="62"/>
      <c r="C129" s="61"/>
    </row>
    <row r="130" spans="1:3" x14ac:dyDescent="0.4">
      <c r="A130" s="62"/>
      <c r="C130" s="61"/>
    </row>
    <row r="131" spans="1:3" x14ac:dyDescent="0.4">
      <c r="A131" s="62"/>
      <c r="C131" s="61"/>
    </row>
    <row r="132" spans="1:3" x14ac:dyDescent="0.4">
      <c r="A132" s="62"/>
      <c r="C132" s="61"/>
    </row>
    <row r="133" spans="1:3" x14ac:dyDescent="0.4">
      <c r="A133" s="62"/>
      <c r="C133" s="61"/>
    </row>
    <row r="134" spans="1:3" x14ac:dyDescent="0.4">
      <c r="A134" s="62"/>
      <c r="C134" s="61"/>
    </row>
    <row r="135" spans="1:3" x14ac:dyDescent="0.4">
      <c r="A135" s="62"/>
      <c r="C135" s="61"/>
    </row>
    <row r="136" spans="1:3" x14ac:dyDescent="0.4">
      <c r="A136" s="62"/>
      <c r="C136" s="61"/>
    </row>
    <row r="137" spans="1:3" x14ac:dyDescent="0.4">
      <c r="A137" s="62"/>
      <c r="C137" s="61"/>
    </row>
    <row r="138" spans="1:3" x14ac:dyDescent="0.4">
      <c r="A138" s="62"/>
      <c r="C138" s="61"/>
    </row>
    <row r="139" spans="1:3" x14ac:dyDescent="0.4">
      <c r="A139" s="62"/>
      <c r="C139" s="61"/>
    </row>
    <row r="140" spans="1:3" x14ac:dyDescent="0.4">
      <c r="A140" s="62"/>
      <c r="C140" s="61"/>
    </row>
    <row r="141" spans="1:3" x14ac:dyDescent="0.4">
      <c r="A141" s="62"/>
      <c r="C141" s="61"/>
    </row>
    <row r="142" spans="1:3" x14ac:dyDescent="0.4">
      <c r="A142" s="62"/>
      <c r="C142" s="61"/>
    </row>
    <row r="143" spans="1:3" x14ac:dyDescent="0.4">
      <c r="A143" s="62"/>
      <c r="C143" s="61"/>
    </row>
    <row r="144" spans="1:3" x14ac:dyDescent="0.4">
      <c r="A144" s="62"/>
      <c r="C144" s="61"/>
    </row>
    <row r="145" spans="1:3" x14ac:dyDescent="0.4">
      <c r="A145" s="62"/>
      <c r="C145" s="61"/>
    </row>
    <row r="146" spans="1:3" x14ac:dyDescent="0.4">
      <c r="A146" s="62"/>
      <c r="C146" s="61"/>
    </row>
    <row r="147" spans="1:3" x14ac:dyDescent="0.4">
      <c r="A147" s="62"/>
      <c r="C147" s="61"/>
    </row>
    <row r="148" spans="1:3" x14ac:dyDescent="0.4">
      <c r="A148" s="62"/>
      <c r="C148" s="61"/>
    </row>
    <row r="149" spans="1:3" x14ac:dyDescent="0.4">
      <c r="A149" s="62"/>
      <c r="C149" s="61"/>
    </row>
    <row r="150" spans="1:3" x14ac:dyDescent="0.4">
      <c r="A150" s="62"/>
      <c r="C150" s="61"/>
    </row>
    <row r="151" spans="1:3" x14ac:dyDescent="0.4">
      <c r="A151" s="62"/>
      <c r="C151" s="61"/>
    </row>
    <row r="152" spans="1:3" x14ac:dyDescent="0.4">
      <c r="A152" s="62"/>
      <c r="C152" s="61"/>
    </row>
    <row r="153" spans="1:3" x14ac:dyDescent="0.4">
      <c r="A153" s="62"/>
      <c r="C153" s="61"/>
    </row>
    <row r="154" spans="1:3" x14ac:dyDescent="0.4">
      <c r="A154" s="62"/>
      <c r="C154" s="61"/>
    </row>
    <row r="155" spans="1:3" x14ac:dyDescent="0.4">
      <c r="A155" s="62"/>
      <c r="C155" s="61"/>
    </row>
    <row r="156" spans="1:3" x14ac:dyDescent="0.4">
      <c r="A156" s="62"/>
      <c r="C156" s="61"/>
    </row>
    <row r="157" spans="1:3" x14ac:dyDescent="0.4">
      <c r="A157" s="62"/>
      <c r="C157" s="61"/>
    </row>
    <row r="158" spans="1:3" x14ac:dyDescent="0.4">
      <c r="A158" s="62"/>
      <c r="C158" s="61"/>
    </row>
    <row r="159" spans="1:3" x14ac:dyDescent="0.4">
      <c r="A159" s="62"/>
      <c r="C159" s="61"/>
    </row>
    <row r="160" spans="1:3" x14ac:dyDescent="0.4">
      <c r="A160" s="62"/>
      <c r="C160" s="61"/>
    </row>
    <row r="161" spans="1:3" x14ac:dyDescent="0.4">
      <c r="A161" s="62"/>
      <c r="C161" s="61"/>
    </row>
    <row r="162" spans="1:3" x14ac:dyDescent="0.4">
      <c r="A162" s="62"/>
      <c r="C162" s="61"/>
    </row>
    <row r="163" spans="1:3" x14ac:dyDescent="0.4">
      <c r="A163" s="62"/>
      <c r="C163" s="61"/>
    </row>
    <row r="164" spans="1:3" x14ac:dyDescent="0.4">
      <c r="A164" s="62"/>
      <c r="C164" s="61"/>
    </row>
    <row r="165" spans="1:3" x14ac:dyDescent="0.4">
      <c r="A165" s="62"/>
      <c r="C165" s="61"/>
    </row>
    <row r="166" spans="1:3" x14ac:dyDescent="0.4">
      <c r="A166" s="62"/>
      <c r="C166" s="61"/>
    </row>
    <row r="167" spans="1:3" x14ac:dyDescent="0.4">
      <c r="A167" s="62"/>
      <c r="C167" s="61"/>
    </row>
    <row r="168" spans="1:3" x14ac:dyDescent="0.4">
      <c r="A168" s="62"/>
      <c r="C168" s="61"/>
    </row>
    <row r="169" spans="1:3" x14ac:dyDescent="0.4">
      <c r="A169" s="62"/>
      <c r="C169" s="61"/>
    </row>
    <row r="170" spans="1:3" x14ac:dyDescent="0.4">
      <c r="A170" s="62"/>
      <c r="C170" s="61"/>
    </row>
    <row r="171" spans="1:3" x14ac:dyDescent="0.4">
      <c r="A171" s="62"/>
      <c r="C171" s="61"/>
    </row>
    <row r="172" spans="1:3" x14ac:dyDescent="0.4">
      <c r="A172" s="62"/>
      <c r="C172" s="61"/>
    </row>
    <row r="173" spans="1:3" x14ac:dyDescent="0.4">
      <c r="A173" s="62"/>
      <c r="C173" s="61"/>
    </row>
    <row r="174" spans="1:3" x14ac:dyDescent="0.4">
      <c r="A174" s="62"/>
      <c r="C174" s="61"/>
    </row>
    <row r="175" spans="1:3" x14ac:dyDescent="0.4">
      <c r="A175" s="62"/>
      <c r="C175" s="61"/>
    </row>
    <row r="176" spans="1:3" x14ac:dyDescent="0.4">
      <c r="A176" s="62"/>
      <c r="C176" s="61"/>
    </row>
    <row r="177" spans="1:3" x14ac:dyDescent="0.4">
      <c r="A177" s="62"/>
      <c r="C177" s="61"/>
    </row>
    <row r="178" spans="1:3" x14ac:dyDescent="0.4">
      <c r="A178" s="62"/>
      <c r="C178" s="61"/>
    </row>
    <row r="179" spans="1:3" x14ac:dyDescent="0.4">
      <c r="A179" s="62"/>
      <c r="C179" s="61"/>
    </row>
    <row r="180" spans="1:3" x14ac:dyDescent="0.4">
      <c r="A180" s="62"/>
      <c r="C180" s="61"/>
    </row>
    <row r="181" spans="1:3" x14ac:dyDescent="0.4">
      <c r="A181" s="62"/>
      <c r="C181" s="61"/>
    </row>
    <row r="182" spans="1:3" x14ac:dyDescent="0.4">
      <c r="A182" s="62"/>
      <c r="C182" s="61"/>
    </row>
    <row r="183" spans="1:3" x14ac:dyDescent="0.4">
      <c r="A183" s="62"/>
      <c r="B183" s="37"/>
      <c r="C183" s="61"/>
    </row>
    <row r="184" spans="1:3" x14ac:dyDescent="0.4">
      <c r="A184" s="62"/>
      <c r="B184" s="37"/>
      <c r="C184" s="61"/>
    </row>
    <row r="185" spans="1:3" x14ac:dyDescent="0.4">
      <c r="A185" s="62"/>
      <c r="B185"/>
      <c r="C185" s="61"/>
    </row>
    <row r="186" spans="1:3" x14ac:dyDescent="0.4">
      <c r="A186" s="62"/>
      <c r="B186"/>
      <c r="C186" s="61"/>
    </row>
    <row r="187" spans="1:3" x14ac:dyDescent="0.4">
      <c r="A187" s="62"/>
      <c r="B187"/>
      <c r="C187" s="61"/>
    </row>
    <row r="188" spans="1:3" x14ac:dyDescent="0.4">
      <c r="A188" s="62"/>
      <c r="B188"/>
      <c r="C188" s="61"/>
    </row>
    <row r="189" spans="1:3" x14ac:dyDescent="0.4">
      <c r="A189" s="62"/>
      <c r="B189"/>
      <c r="C189" s="61"/>
    </row>
    <row r="190" spans="1:3" x14ac:dyDescent="0.4">
      <c r="A190" s="62"/>
      <c r="B190"/>
      <c r="C190" s="61"/>
    </row>
    <row r="191" spans="1:3" x14ac:dyDescent="0.4">
      <c r="A191" s="62"/>
      <c r="B191"/>
      <c r="C191" s="61"/>
    </row>
    <row r="192" spans="1:3" x14ac:dyDescent="0.4">
      <c r="A192" s="62"/>
      <c r="B192"/>
      <c r="C192" s="61"/>
    </row>
    <row r="193" spans="1:3" x14ac:dyDescent="0.4">
      <c r="A193" s="62"/>
      <c r="B193"/>
      <c r="C193" s="61"/>
    </row>
    <row r="194" spans="1:3" x14ac:dyDescent="0.4">
      <c r="A194" s="62"/>
      <c r="B194"/>
      <c r="C194" s="61"/>
    </row>
    <row r="195" spans="1:3" x14ac:dyDescent="0.4">
      <c r="A195" s="62"/>
      <c r="B195"/>
      <c r="C195" s="61"/>
    </row>
    <row r="196" spans="1:3" x14ac:dyDescent="0.4">
      <c r="A196" s="62"/>
      <c r="B196"/>
      <c r="C196" s="61"/>
    </row>
    <row r="197" spans="1:3" x14ac:dyDescent="0.4">
      <c r="A197" s="62"/>
      <c r="B197"/>
      <c r="C197" s="61"/>
    </row>
    <row r="198" spans="1:3" x14ac:dyDescent="0.4">
      <c r="A198" s="62"/>
      <c r="B198"/>
      <c r="C198" s="61"/>
    </row>
    <row r="199" spans="1:3" x14ac:dyDescent="0.4">
      <c r="A199" s="62"/>
      <c r="B199"/>
      <c r="C199" s="61"/>
    </row>
    <row r="200" spans="1:3" x14ac:dyDescent="0.4">
      <c r="A200" s="62"/>
      <c r="B200"/>
      <c r="C200" s="61"/>
    </row>
    <row r="201" spans="1:3" x14ac:dyDescent="0.4">
      <c r="A201" s="62"/>
      <c r="B201"/>
      <c r="C201" s="61"/>
    </row>
    <row r="202" spans="1:3" x14ac:dyDescent="0.4">
      <c r="A202" s="62"/>
      <c r="B202"/>
      <c r="C202" s="61"/>
    </row>
    <row r="203" spans="1:3" x14ac:dyDescent="0.4">
      <c r="A203" s="62"/>
      <c r="B203"/>
      <c r="C203" s="61"/>
    </row>
    <row r="204" spans="1:3" x14ac:dyDescent="0.4">
      <c r="A204" s="62"/>
      <c r="B204"/>
      <c r="C204" s="61"/>
    </row>
    <row r="205" spans="1:3" x14ac:dyDescent="0.4">
      <c r="A205" s="62"/>
      <c r="B205"/>
      <c r="C205" s="61"/>
    </row>
    <row r="206" spans="1:3" x14ac:dyDescent="0.4">
      <c r="A206" s="62"/>
      <c r="B206"/>
      <c r="C206" s="61"/>
    </row>
    <row r="207" spans="1:3" x14ac:dyDescent="0.4">
      <c r="A207" s="62"/>
      <c r="B207"/>
      <c r="C207" s="61"/>
    </row>
    <row r="208" spans="1:3" x14ac:dyDescent="0.4">
      <c r="A208" s="62"/>
      <c r="B208"/>
      <c r="C208" s="61"/>
    </row>
    <row r="209" spans="1:3" x14ac:dyDescent="0.4">
      <c r="A209" s="62"/>
      <c r="B209"/>
      <c r="C209" s="61"/>
    </row>
    <row r="210" spans="1:3" x14ac:dyDescent="0.4">
      <c r="A210" s="62"/>
      <c r="B210"/>
      <c r="C210" s="61"/>
    </row>
    <row r="211" spans="1:3" x14ac:dyDescent="0.4">
      <c r="A211" s="62"/>
      <c r="B211"/>
      <c r="C211" s="61"/>
    </row>
    <row r="212" spans="1:3" x14ac:dyDescent="0.4">
      <c r="A212" s="62"/>
      <c r="B212"/>
      <c r="C212" s="61"/>
    </row>
    <row r="213" spans="1:3" x14ac:dyDescent="0.4">
      <c r="A213" s="62"/>
      <c r="B213"/>
      <c r="C213" s="61"/>
    </row>
    <row r="214" spans="1:3" x14ac:dyDescent="0.4">
      <c r="A214" s="62"/>
      <c r="B214"/>
      <c r="C214" s="61"/>
    </row>
    <row r="215" spans="1:3" x14ac:dyDescent="0.4">
      <c r="A215" s="62"/>
      <c r="B215"/>
      <c r="C215" s="61"/>
    </row>
    <row r="216" spans="1:3" x14ac:dyDescent="0.4">
      <c r="A216" s="62"/>
      <c r="B216"/>
      <c r="C216" s="61"/>
    </row>
    <row r="217" spans="1:3" x14ac:dyDescent="0.4">
      <c r="A217" s="62"/>
      <c r="B217"/>
      <c r="C217" s="61"/>
    </row>
    <row r="218" spans="1:3" x14ac:dyDescent="0.4">
      <c r="A218" s="62"/>
      <c r="B218"/>
      <c r="C218" s="61"/>
    </row>
    <row r="219" spans="1:3" x14ac:dyDescent="0.4">
      <c r="A219" s="62"/>
      <c r="B219"/>
      <c r="C219" s="61"/>
    </row>
    <row r="220" spans="1:3" x14ac:dyDescent="0.4">
      <c r="A220" s="62"/>
      <c r="B220"/>
      <c r="C220" s="61"/>
    </row>
    <row r="221" spans="1:3" x14ac:dyDescent="0.4">
      <c r="A221" s="62"/>
      <c r="B221"/>
      <c r="C221" s="61"/>
    </row>
    <row r="222" spans="1:3" x14ac:dyDescent="0.4">
      <c r="A222" s="62"/>
      <c r="B222"/>
      <c r="C222" s="61"/>
    </row>
    <row r="223" spans="1:3" x14ac:dyDescent="0.4">
      <c r="A223" s="62"/>
      <c r="B223"/>
      <c r="C223" s="61"/>
    </row>
    <row r="224" spans="1:3" x14ac:dyDescent="0.4">
      <c r="A224" s="62"/>
      <c r="B224"/>
      <c r="C224" s="61"/>
    </row>
    <row r="225" spans="1:3" x14ac:dyDescent="0.4">
      <c r="A225" s="62"/>
      <c r="B225"/>
      <c r="C225" s="61"/>
    </row>
    <row r="226" spans="1:3" x14ac:dyDescent="0.4">
      <c r="A226" s="62"/>
      <c r="B226"/>
      <c r="C226" s="61"/>
    </row>
    <row r="227" spans="1:3" x14ac:dyDescent="0.4">
      <c r="A227" s="62"/>
      <c r="B227"/>
      <c r="C227" s="61"/>
    </row>
    <row r="228" spans="1:3" x14ac:dyDescent="0.4">
      <c r="A228" s="62"/>
      <c r="B228"/>
      <c r="C228" s="61"/>
    </row>
    <row r="229" spans="1:3" x14ac:dyDescent="0.4">
      <c r="A229" s="62"/>
      <c r="B229"/>
      <c r="C229" s="61"/>
    </row>
    <row r="230" spans="1:3" x14ac:dyDescent="0.4">
      <c r="A230" s="62"/>
      <c r="B230"/>
      <c r="C230" s="61"/>
    </row>
    <row r="231" spans="1:3" x14ac:dyDescent="0.4">
      <c r="A231" s="62"/>
      <c r="B231"/>
      <c r="C231" s="61"/>
    </row>
    <row r="232" spans="1:3" x14ac:dyDescent="0.4">
      <c r="A232" s="62"/>
      <c r="B232"/>
      <c r="C232" s="61"/>
    </row>
    <row r="233" spans="1:3" x14ac:dyDescent="0.4">
      <c r="A233" s="62"/>
      <c r="B233"/>
      <c r="C233" s="61"/>
    </row>
    <row r="234" spans="1:3" x14ac:dyDescent="0.4">
      <c r="A234" s="62"/>
      <c r="B234"/>
      <c r="C234" s="61"/>
    </row>
    <row r="235" spans="1:3" x14ac:dyDescent="0.4">
      <c r="A235" s="62"/>
      <c r="B235"/>
      <c r="C235" s="61"/>
    </row>
    <row r="236" spans="1:3" x14ac:dyDescent="0.4">
      <c r="A236" s="62"/>
      <c r="B236"/>
      <c r="C236" s="61"/>
    </row>
    <row r="237" spans="1:3" x14ac:dyDescent="0.4">
      <c r="A237" s="62"/>
      <c r="B237"/>
      <c r="C237" s="61"/>
    </row>
    <row r="238" spans="1:3" x14ac:dyDescent="0.4">
      <c r="A238" s="62"/>
      <c r="B238"/>
      <c r="C238" s="61"/>
    </row>
    <row r="239" spans="1:3" x14ac:dyDescent="0.4">
      <c r="A239" s="62"/>
      <c r="B239"/>
      <c r="C239" s="61"/>
    </row>
    <row r="240" spans="1:3" x14ac:dyDescent="0.4">
      <c r="A240" s="62"/>
      <c r="B240"/>
      <c r="C240" s="61"/>
    </row>
    <row r="241" spans="1:3" x14ac:dyDescent="0.4">
      <c r="A241" s="62"/>
      <c r="B241"/>
      <c r="C241" s="61"/>
    </row>
    <row r="242" spans="1:3" x14ac:dyDescent="0.4">
      <c r="A242" s="62"/>
      <c r="B242"/>
      <c r="C242" s="61"/>
    </row>
    <row r="243" spans="1:3" x14ac:dyDescent="0.4">
      <c r="A243" s="62"/>
      <c r="B243"/>
      <c r="C243" s="61"/>
    </row>
    <row r="244" spans="1:3" x14ac:dyDescent="0.4">
      <c r="A244" s="62"/>
      <c r="B244"/>
      <c r="C244" s="61"/>
    </row>
    <row r="245" spans="1:3" x14ac:dyDescent="0.4">
      <c r="A245" s="62"/>
      <c r="B245"/>
      <c r="C245" s="61"/>
    </row>
    <row r="246" spans="1:3" x14ac:dyDescent="0.4">
      <c r="A246" s="62"/>
      <c r="B246"/>
      <c r="C246" s="61"/>
    </row>
    <row r="247" spans="1:3" x14ac:dyDescent="0.4">
      <c r="A247" s="62"/>
      <c r="B247"/>
      <c r="C247" s="61"/>
    </row>
    <row r="248" spans="1:3" x14ac:dyDescent="0.4">
      <c r="A248" s="62"/>
      <c r="B248"/>
      <c r="C248" s="61"/>
    </row>
    <row r="249" spans="1:3" x14ac:dyDescent="0.4">
      <c r="A249" s="62"/>
      <c r="B249"/>
      <c r="C249" s="61"/>
    </row>
    <row r="250" spans="1:3" x14ac:dyDescent="0.4">
      <c r="A250" s="62"/>
      <c r="B250"/>
      <c r="C250" s="61"/>
    </row>
    <row r="251" spans="1:3" x14ac:dyDescent="0.4">
      <c r="A251" s="62"/>
      <c r="B251"/>
      <c r="C251" s="61"/>
    </row>
    <row r="252" spans="1:3" x14ac:dyDescent="0.4">
      <c r="A252" s="62"/>
      <c r="B252"/>
      <c r="C252" s="61"/>
    </row>
    <row r="253" spans="1:3" x14ac:dyDescent="0.4">
      <c r="A253" s="62"/>
      <c r="B253"/>
      <c r="C253" s="61"/>
    </row>
    <row r="254" spans="1:3" x14ac:dyDescent="0.4">
      <c r="A254" s="62"/>
      <c r="B254"/>
      <c r="C254" s="61"/>
    </row>
    <row r="255" spans="1:3" x14ac:dyDescent="0.4">
      <c r="A255" s="62"/>
      <c r="B255"/>
      <c r="C255" s="61"/>
    </row>
    <row r="256" spans="1:3" x14ac:dyDescent="0.4">
      <c r="A256" s="62"/>
      <c r="B256"/>
      <c r="C256" s="61"/>
    </row>
    <row r="257" spans="1:3" x14ac:dyDescent="0.4">
      <c r="A257" s="62"/>
      <c r="B257"/>
      <c r="C257" s="61"/>
    </row>
    <row r="258" spans="1:3" x14ac:dyDescent="0.4">
      <c r="A258" s="62"/>
      <c r="B258"/>
      <c r="C258" s="61"/>
    </row>
    <row r="259" spans="1:3" x14ac:dyDescent="0.4">
      <c r="A259" s="62"/>
      <c r="B259"/>
      <c r="C259" s="61"/>
    </row>
    <row r="260" spans="1:3" x14ac:dyDescent="0.4">
      <c r="A260" s="62"/>
      <c r="B260"/>
      <c r="C260" s="61"/>
    </row>
    <row r="261" spans="1:3" x14ac:dyDescent="0.4">
      <c r="A261" s="62"/>
      <c r="B261"/>
      <c r="C261" s="61"/>
    </row>
    <row r="262" spans="1:3" x14ac:dyDescent="0.4">
      <c r="A262" s="62"/>
      <c r="B262"/>
      <c r="C262" s="61"/>
    </row>
    <row r="263" spans="1:3" x14ac:dyDescent="0.4">
      <c r="A263" s="62"/>
      <c r="B263"/>
      <c r="C263" s="61"/>
    </row>
    <row r="264" spans="1:3" x14ac:dyDescent="0.4">
      <c r="A264" s="62"/>
      <c r="B264"/>
      <c r="C264" s="61"/>
    </row>
    <row r="265" spans="1:3" x14ac:dyDescent="0.4">
      <c r="A265" s="62"/>
      <c r="B265"/>
      <c r="C265" s="61"/>
    </row>
    <row r="266" spans="1:3" x14ac:dyDescent="0.4">
      <c r="A266" s="62"/>
      <c r="B266"/>
      <c r="C266" s="61"/>
    </row>
    <row r="267" spans="1:3" x14ac:dyDescent="0.4">
      <c r="A267" s="62"/>
      <c r="B267"/>
      <c r="C267" s="61"/>
    </row>
    <row r="268" spans="1:3" x14ac:dyDescent="0.4">
      <c r="A268" s="62"/>
      <c r="B268"/>
      <c r="C268" s="61"/>
    </row>
    <row r="269" spans="1:3" x14ac:dyDescent="0.4">
      <c r="A269" s="62"/>
      <c r="B269"/>
      <c r="C269" s="61"/>
    </row>
    <row r="270" spans="1:3" x14ac:dyDescent="0.4">
      <c r="A270" s="62"/>
      <c r="B270"/>
      <c r="C270" s="61"/>
    </row>
    <row r="271" spans="1:3" x14ac:dyDescent="0.4">
      <c r="A271" s="62"/>
      <c r="B271"/>
      <c r="C271" s="61"/>
    </row>
    <row r="272" spans="1:3" x14ac:dyDescent="0.4">
      <c r="A272" s="62"/>
      <c r="B272"/>
      <c r="C272" s="61"/>
    </row>
    <row r="273" spans="1:3" x14ac:dyDescent="0.4">
      <c r="A273" s="62"/>
      <c r="B273"/>
      <c r="C273" s="61"/>
    </row>
    <row r="274" spans="1:3" x14ac:dyDescent="0.4">
      <c r="A274" s="62"/>
      <c r="B274"/>
      <c r="C274" s="61"/>
    </row>
    <row r="275" spans="1:3" x14ac:dyDescent="0.4">
      <c r="A275" s="62"/>
      <c r="B275"/>
      <c r="C275" s="61"/>
    </row>
    <row r="276" spans="1:3" x14ac:dyDescent="0.4">
      <c r="A276" s="62"/>
      <c r="B276"/>
      <c r="C276" s="61"/>
    </row>
    <row r="277" spans="1:3" x14ac:dyDescent="0.4">
      <c r="A277" s="62"/>
      <c r="B277"/>
      <c r="C277" s="61"/>
    </row>
    <row r="278" spans="1:3" x14ac:dyDescent="0.4">
      <c r="A278" s="62"/>
      <c r="B278"/>
      <c r="C278" s="61"/>
    </row>
    <row r="279" spans="1:3" x14ac:dyDescent="0.4">
      <c r="A279" s="62"/>
      <c r="B279"/>
      <c r="C279" s="61"/>
    </row>
    <row r="280" spans="1:3" x14ac:dyDescent="0.4">
      <c r="A280" s="62"/>
      <c r="B280"/>
      <c r="C280" s="61"/>
    </row>
    <row r="281" spans="1:3" x14ac:dyDescent="0.4">
      <c r="A281" s="62"/>
      <c r="B281"/>
      <c r="C281" s="61"/>
    </row>
    <row r="282" spans="1:3" x14ac:dyDescent="0.4">
      <c r="A282" s="62"/>
      <c r="B282"/>
      <c r="C282" s="61"/>
    </row>
    <row r="283" spans="1:3" x14ac:dyDescent="0.4">
      <c r="A283" s="62"/>
      <c r="B283"/>
      <c r="C283" s="61"/>
    </row>
    <row r="284" spans="1:3" x14ac:dyDescent="0.4">
      <c r="A284" s="62"/>
      <c r="B284"/>
      <c r="C284" s="61"/>
    </row>
    <row r="285" spans="1:3" x14ac:dyDescent="0.4">
      <c r="A285" s="62"/>
      <c r="B285"/>
      <c r="C285" s="61"/>
    </row>
    <row r="286" spans="1:3" x14ac:dyDescent="0.4">
      <c r="A286" s="62"/>
      <c r="B286"/>
      <c r="C286" s="61"/>
    </row>
    <row r="287" spans="1:3" x14ac:dyDescent="0.4">
      <c r="A287" s="62"/>
      <c r="B287"/>
      <c r="C287" s="61"/>
    </row>
    <row r="288" spans="1:3" x14ac:dyDescent="0.4">
      <c r="A288" s="62"/>
      <c r="B288"/>
      <c r="C288" s="61"/>
    </row>
    <row r="289" spans="1:3" x14ac:dyDescent="0.4">
      <c r="A289" s="62"/>
      <c r="B289"/>
      <c r="C289" s="61"/>
    </row>
    <row r="290" spans="1:3" x14ac:dyDescent="0.4">
      <c r="A290" s="62"/>
      <c r="B290"/>
      <c r="C290" s="61"/>
    </row>
    <row r="291" spans="1:3" x14ac:dyDescent="0.4">
      <c r="A291" s="62"/>
      <c r="B291"/>
      <c r="C291" s="61"/>
    </row>
    <row r="292" spans="1:3" x14ac:dyDescent="0.4">
      <c r="A292" s="62"/>
      <c r="B292"/>
      <c r="C292" s="61"/>
    </row>
    <row r="293" spans="1:3" x14ac:dyDescent="0.4">
      <c r="A293" s="62"/>
      <c r="B293"/>
      <c r="C293" s="61"/>
    </row>
    <row r="294" spans="1:3" x14ac:dyDescent="0.4">
      <c r="A294" s="62"/>
      <c r="B294"/>
      <c r="C294" s="61"/>
    </row>
    <row r="295" spans="1:3" x14ac:dyDescent="0.4">
      <c r="A295" s="62"/>
      <c r="B295"/>
      <c r="C295" s="61"/>
    </row>
    <row r="296" spans="1:3" x14ac:dyDescent="0.4">
      <c r="A296" s="62"/>
      <c r="B296"/>
      <c r="C296" s="61"/>
    </row>
    <row r="297" spans="1:3" x14ac:dyDescent="0.4">
      <c r="A297" s="62"/>
      <c r="B297"/>
      <c r="C297" s="61"/>
    </row>
    <row r="298" spans="1:3" x14ac:dyDescent="0.4">
      <c r="A298" s="62"/>
      <c r="B298"/>
      <c r="C298" s="61"/>
    </row>
    <row r="299" spans="1:3" x14ac:dyDescent="0.4">
      <c r="A299" s="62"/>
      <c r="B299"/>
      <c r="C299" s="61"/>
    </row>
    <row r="300" spans="1:3" x14ac:dyDescent="0.4">
      <c r="A300" s="62"/>
      <c r="B300"/>
      <c r="C300" s="61"/>
    </row>
    <row r="301" spans="1:3" x14ac:dyDescent="0.4">
      <c r="A301" s="62"/>
      <c r="B301"/>
      <c r="C301" s="61"/>
    </row>
    <row r="302" spans="1:3" x14ac:dyDescent="0.4">
      <c r="A302" s="63"/>
      <c r="B302" s="64"/>
      <c r="C302" s="61"/>
    </row>
    <row r="303" spans="1:3" x14ac:dyDescent="0.4">
      <c r="A303" s="65"/>
      <c r="B303" s="64"/>
      <c r="C303" s="61"/>
    </row>
    <row r="304" spans="1:3" x14ac:dyDescent="0.4">
      <c r="A304" s="65"/>
      <c r="B304" s="64"/>
      <c r="C304" s="61"/>
    </row>
    <row r="305" spans="1:3" x14ac:dyDescent="0.4">
      <c r="A305" s="66"/>
      <c r="B305"/>
      <c r="C305" s="61"/>
    </row>
  </sheetData>
  <conditionalFormatting sqref="C5:C302">
    <cfRule type="cellIs" dxfId="10" priority="9" operator="greaterThan">
      <formula>10</formula>
    </cfRule>
    <cfRule type="cellIs" dxfId="9" priority="10" operator="greaterThan">
      <formula>10</formula>
    </cfRule>
    <cfRule type="cellIs" dxfId="8" priority="11" operator="greaterThan">
      <formula>10</formula>
    </cfRule>
  </conditionalFormatting>
  <conditionalFormatting sqref="C5:C1048576">
    <cfRule type="cellIs" dxfId="7" priority="8" operator="greaterThan">
      <formula>10</formula>
    </cfRule>
  </conditionalFormatting>
  <conditionalFormatting sqref="C5:C44">
    <cfRule type="cellIs" dxfId="6" priority="6" operator="greaterThan">
      <formula>10</formula>
    </cfRule>
    <cfRule type="cellIs" dxfId="5" priority="7" operator="greaterThan">
      <formula>10</formula>
    </cfRule>
  </conditionalFormatting>
  <conditionalFormatting sqref="C5:C26">
    <cfRule type="cellIs" dxfId="4" priority="1" operator="greaterThan">
      <formula>10</formula>
    </cfRule>
    <cfRule type="cellIs" dxfId="3" priority="2" operator="greaterThan">
      <formula>10</formula>
    </cfRule>
    <cfRule type="cellIs" dxfId="2" priority="3" operator="greaterThan">
      <formula>10</formula>
    </cfRule>
    <cfRule type="cellIs" dxfId="1" priority="4" operator="greaterThan">
      <formula>10</formula>
    </cfRule>
    <cfRule type="cellIs" dxfId="0" priority="5" operator="greaterThan">
      <formula>10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7F99B-4E2A-4A51-8063-C789AD7CBA3D}">
  <sheetPr>
    <tabColor rgb="FF92D050"/>
  </sheetPr>
  <dimension ref="A1:G36"/>
  <sheetViews>
    <sheetView tabSelected="1" workbookViewId="0">
      <selection activeCell="V16" sqref="V16"/>
    </sheetView>
  </sheetViews>
  <sheetFormatPr defaultColWidth="8.69140625" defaultRowHeight="14.6" x14ac:dyDescent="0.4"/>
  <cols>
    <col min="7" max="7" width="9.69140625" customWidth="1"/>
  </cols>
  <sheetData>
    <row r="1" spans="1:7" x14ac:dyDescent="0.4">
      <c r="A1" s="33"/>
      <c r="B1" s="34"/>
      <c r="C1" s="34"/>
      <c r="D1" s="34"/>
      <c r="E1" s="34"/>
      <c r="F1" s="34"/>
      <c r="G1" s="35"/>
    </row>
    <row r="2" spans="1:7" x14ac:dyDescent="0.4">
      <c r="A2" s="36"/>
      <c r="G2" s="37"/>
    </row>
    <row r="3" spans="1:7" x14ac:dyDescent="0.4">
      <c r="A3" s="36"/>
      <c r="G3" s="37"/>
    </row>
    <row r="4" spans="1:7" x14ac:dyDescent="0.4">
      <c r="A4" s="36"/>
      <c r="G4" s="37"/>
    </row>
    <row r="5" spans="1:7" x14ac:dyDescent="0.4">
      <c r="A5" s="36"/>
      <c r="G5" s="37"/>
    </row>
    <row r="6" spans="1:7" x14ac:dyDescent="0.4">
      <c r="A6" s="27" t="s">
        <v>41</v>
      </c>
      <c r="G6" s="37"/>
    </row>
    <row r="7" spans="1:7" x14ac:dyDescent="0.4">
      <c r="A7" s="36"/>
      <c r="G7" s="37"/>
    </row>
    <row r="8" spans="1:7" x14ac:dyDescent="0.4">
      <c r="A8" s="36"/>
      <c r="G8" s="37"/>
    </row>
    <row r="9" spans="1:7" x14ac:dyDescent="0.4">
      <c r="A9" s="36"/>
      <c r="G9" s="37"/>
    </row>
    <row r="10" spans="1:7" x14ac:dyDescent="0.4">
      <c r="A10" s="36"/>
      <c r="B10" t="s">
        <v>42</v>
      </c>
      <c r="D10" s="38" t="s">
        <v>43</v>
      </c>
      <c r="E10" s="38"/>
      <c r="G10" s="37"/>
    </row>
    <row r="11" spans="1:7" x14ac:dyDescent="0.4">
      <c r="A11" s="36"/>
      <c r="G11" s="37"/>
    </row>
    <row r="12" spans="1:7" x14ac:dyDescent="0.4">
      <c r="A12" s="36"/>
      <c r="B12" t="s">
        <v>44</v>
      </c>
      <c r="E12" s="38" t="s">
        <v>45</v>
      </c>
      <c r="F12" s="38"/>
      <c r="G12" s="37"/>
    </row>
    <row r="13" spans="1:7" x14ac:dyDescent="0.4">
      <c r="A13" s="36"/>
      <c r="G13" s="37"/>
    </row>
    <row r="14" spans="1:7" ht="15" thickBot="1" x14ac:dyDescent="0.45">
      <c r="A14" s="36"/>
      <c r="B14" t="s">
        <v>46</v>
      </c>
      <c r="F14" s="29" t="s">
        <v>257</v>
      </c>
      <c r="G14" s="39"/>
    </row>
    <row r="15" spans="1:7" x14ac:dyDescent="0.4">
      <c r="A15" s="36"/>
      <c r="G15" s="37"/>
    </row>
    <row r="16" spans="1:7" ht="15" thickBot="1" x14ac:dyDescent="0.45">
      <c r="A16" s="36"/>
      <c r="B16" t="s">
        <v>47</v>
      </c>
      <c r="F16" s="29" t="s">
        <v>257</v>
      </c>
      <c r="G16" s="39"/>
    </row>
    <row r="17" spans="1:7" x14ac:dyDescent="0.4">
      <c r="A17" s="36"/>
      <c r="G17" s="37"/>
    </row>
    <row r="18" spans="1:7" ht="15" thickBot="1" x14ac:dyDescent="0.45">
      <c r="A18" s="36"/>
      <c r="B18" t="s">
        <v>48</v>
      </c>
      <c r="C18" s="40"/>
      <c r="D18" s="29" t="s">
        <v>54</v>
      </c>
      <c r="G18" s="37"/>
    </row>
    <row r="19" spans="1:7" x14ac:dyDescent="0.4">
      <c r="A19" s="36"/>
      <c r="G19" s="37"/>
    </row>
    <row r="20" spans="1:7" ht="15" thickBot="1" x14ac:dyDescent="0.45">
      <c r="A20" s="36"/>
      <c r="B20" t="s">
        <v>49</v>
      </c>
      <c r="D20" s="29"/>
      <c r="E20" s="40"/>
      <c r="F20" s="40"/>
      <c r="G20" s="37"/>
    </row>
    <row r="21" spans="1:7" x14ac:dyDescent="0.4">
      <c r="A21" s="36"/>
      <c r="G21" s="37"/>
    </row>
    <row r="22" spans="1:7" ht="15" thickBot="1" x14ac:dyDescent="0.45">
      <c r="A22" s="36"/>
      <c r="B22" t="s">
        <v>50</v>
      </c>
      <c r="D22" s="40"/>
      <c r="E22" s="40" t="s">
        <v>53</v>
      </c>
      <c r="F22" s="40"/>
      <c r="G22" s="37"/>
    </row>
    <row r="23" spans="1:7" x14ac:dyDescent="0.4">
      <c r="A23" s="36"/>
      <c r="G23" s="37"/>
    </row>
    <row r="24" spans="1:7" x14ac:dyDescent="0.4">
      <c r="A24" s="36"/>
      <c r="G24" s="37"/>
    </row>
    <row r="25" spans="1:7" x14ac:dyDescent="0.4">
      <c r="A25" s="36"/>
      <c r="G25" s="37"/>
    </row>
    <row r="26" spans="1:7" x14ac:dyDescent="0.4">
      <c r="A26" s="36"/>
      <c r="G26" s="37"/>
    </row>
    <row r="27" spans="1:7" x14ac:dyDescent="0.4">
      <c r="A27" s="36"/>
      <c r="G27" s="37"/>
    </row>
    <row r="28" spans="1:7" x14ac:dyDescent="0.4">
      <c r="A28" s="36"/>
      <c r="G28" s="37"/>
    </row>
    <row r="29" spans="1:7" x14ac:dyDescent="0.4">
      <c r="A29" s="36"/>
      <c r="G29" s="37"/>
    </row>
    <row r="30" spans="1:7" x14ac:dyDescent="0.4">
      <c r="A30" s="36"/>
      <c r="G30" s="37"/>
    </row>
    <row r="31" spans="1:7" x14ac:dyDescent="0.4">
      <c r="A31" s="36"/>
      <c r="G31" s="37"/>
    </row>
    <row r="32" spans="1:7" ht="15" thickBot="1" x14ac:dyDescent="0.45">
      <c r="A32" s="36"/>
      <c r="B32" t="s">
        <v>51</v>
      </c>
      <c r="D32" s="40"/>
      <c r="E32" s="40"/>
      <c r="F32" s="40"/>
      <c r="G32" s="37"/>
    </row>
    <row r="33" spans="1:7" x14ac:dyDescent="0.4">
      <c r="A33" s="36"/>
      <c r="G33" s="37"/>
    </row>
    <row r="34" spans="1:7" x14ac:dyDescent="0.4">
      <c r="A34" s="36"/>
      <c r="G34" s="37"/>
    </row>
    <row r="35" spans="1:7" x14ac:dyDescent="0.4">
      <c r="A35" s="36"/>
      <c r="G35" s="37"/>
    </row>
    <row r="36" spans="1:7" ht="15" thickBot="1" x14ac:dyDescent="0.45">
      <c r="A36" s="41"/>
      <c r="B36" s="40"/>
      <c r="C36" s="40"/>
      <c r="D36" s="40"/>
      <c r="E36" s="40"/>
      <c r="F36" s="40"/>
      <c r="G36" s="3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CAB89-7B49-45A9-AEC3-D9066B4A798D}">
  <sheetPr>
    <tabColor rgb="FF92D050"/>
  </sheetPr>
  <dimension ref="A1:C183"/>
  <sheetViews>
    <sheetView workbookViewId="0">
      <selection activeCell="H21" sqref="H21"/>
    </sheetView>
  </sheetViews>
  <sheetFormatPr defaultRowHeight="14.6" x14ac:dyDescent="0.4"/>
  <cols>
    <col min="2" max="2" width="54.53515625" customWidth="1"/>
    <col min="3" max="3" width="21.69140625" bestFit="1" customWidth="1"/>
  </cols>
  <sheetData>
    <row r="1" spans="1:3" ht="21" thickBot="1" x14ac:dyDescent="0.6">
      <c r="A1" s="1" t="s">
        <v>258</v>
      </c>
      <c r="B1" s="2"/>
      <c r="C1" s="3"/>
    </row>
    <row r="2" spans="1:3" ht="16.3" thickBot="1" x14ac:dyDescent="0.45">
      <c r="A2" s="4" t="s">
        <v>1</v>
      </c>
      <c r="B2" s="5" t="s">
        <v>257</v>
      </c>
      <c r="C2" s="6" t="s">
        <v>40</v>
      </c>
    </row>
    <row r="3" spans="1:3" ht="15.45" x14ac:dyDescent="0.4">
      <c r="A3" s="7"/>
      <c r="B3" s="8"/>
      <c r="C3" s="9"/>
    </row>
    <row r="4" spans="1:3" x14ac:dyDescent="0.4">
      <c r="A4" s="10" t="s">
        <v>2</v>
      </c>
      <c r="B4" s="10" t="s">
        <v>3</v>
      </c>
      <c r="C4" s="11" t="s">
        <v>58</v>
      </c>
    </row>
    <row r="5" spans="1:3" x14ac:dyDescent="0.4">
      <c r="A5" s="54">
        <v>50.1</v>
      </c>
      <c r="B5" s="55" t="s">
        <v>259</v>
      </c>
      <c r="C5" s="14">
        <v>5.4613227208605002</v>
      </c>
    </row>
    <row r="6" spans="1:3" x14ac:dyDescent="0.4">
      <c r="A6" s="54">
        <v>50.2</v>
      </c>
      <c r="B6" s="55" t="s">
        <v>260</v>
      </c>
      <c r="C6" s="56">
        <v>8.3876692306024019</v>
      </c>
    </row>
    <row r="7" spans="1:3" x14ac:dyDescent="0.4">
      <c r="A7" s="54">
        <v>100.2</v>
      </c>
      <c r="B7" s="55" t="s">
        <v>261</v>
      </c>
      <c r="C7" s="56">
        <v>0.78169266893491707</v>
      </c>
    </row>
    <row r="8" spans="1:3" x14ac:dyDescent="0.4">
      <c r="A8" s="54">
        <v>100.3</v>
      </c>
      <c r="B8" s="55" t="s">
        <v>262</v>
      </c>
      <c r="C8" s="56">
        <v>0</v>
      </c>
    </row>
    <row r="9" spans="1:3" x14ac:dyDescent="0.4">
      <c r="A9" s="54">
        <v>100.4</v>
      </c>
      <c r="B9" s="55" t="s">
        <v>263</v>
      </c>
      <c r="C9" s="56">
        <v>0</v>
      </c>
    </row>
    <row r="10" spans="1:3" x14ac:dyDescent="0.4">
      <c r="A10" s="54">
        <v>100.8</v>
      </c>
      <c r="B10" s="55" t="s">
        <v>264</v>
      </c>
      <c r="C10" s="56">
        <v>5.2631521751387726</v>
      </c>
    </row>
    <row r="11" spans="1:3" x14ac:dyDescent="0.4">
      <c r="A11" s="54">
        <v>100.9</v>
      </c>
      <c r="B11" s="55" t="s">
        <v>265</v>
      </c>
      <c r="C11" s="56">
        <v>0</v>
      </c>
    </row>
    <row r="12" spans="1:3" x14ac:dyDescent="0.4">
      <c r="A12" s="54" t="s">
        <v>266</v>
      </c>
      <c r="B12" s="55" t="s">
        <v>267</v>
      </c>
      <c r="C12" s="56">
        <v>0</v>
      </c>
    </row>
    <row r="13" spans="1:3" x14ac:dyDescent="0.4">
      <c r="A13" s="54">
        <v>100.14</v>
      </c>
      <c r="B13" s="55" t="s">
        <v>268</v>
      </c>
      <c r="C13" s="56">
        <v>1.5692999999998294</v>
      </c>
    </row>
    <row r="14" spans="1:3" x14ac:dyDescent="0.4">
      <c r="A14" s="54">
        <v>100.15</v>
      </c>
      <c r="B14" s="55" t="s">
        <v>269</v>
      </c>
      <c r="C14" s="56">
        <v>0.78169266893538336</v>
      </c>
    </row>
    <row r="15" spans="1:3" x14ac:dyDescent="0.4">
      <c r="A15" s="54">
        <v>100.16</v>
      </c>
      <c r="B15" s="55" t="s">
        <v>270</v>
      </c>
      <c r="C15" s="56">
        <v>2.8619013827631234</v>
      </c>
    </row>
    <row r="16" spans="1:3" x14ac:dyDescent="0.4">
      <c r="A16" s="54" t="s">
        <v>271</v>
      </c>
      <c r="B16" s="55" t="s">
        <v>272</v>
      </c>
      <c r="C16" s="56">
        <v>0</v>
      </c>
    </row>
    <row r="17" spans="1:3" x14ac:dyDescent="0.4">
      <c r="A17" s="54">
        <v>100.21</v>
      </c>
      <c r="B17" s="55" t="s">
        <v>273</v>
      </c>
      <c r="C17" s="56">
        <v>0</v>
      </c>
    </row>
    <row r="18" spans="1:3" x14ac:dyDescent="0.4">
      <c r="A18" s="54">
        <v>100.22</v>
      </c>
      <c r="B18" s="55" t="s">
        <v>274</v>
      </c>
      <c r="C18" s="56">
        <v>0</v>
      </c>
    </row>
    <row r="19" spans="1:3" x14ac:dyDescent="0.4">
      <c r="A19" s="54">
        <v>190</v>
      </c>
      <c r="B19" s="55" t="s">
        <v>275</v>
      </c>
      <c r="C19" s="56">
        <v>4.3095376528143952</v>
      </c>
    </row>
    <row r="20" spans="1:3" x14ac:dyDescent="0.4">
      <c r="A20" s="54">
        <v>190.1</v>
      </c>
      <c r="B20" s="55" t="s">
        <v>276</v>
      </c>
      <c r="C20" s="56">
        <v>0</v>
      </c>
    </row>
    <row r="21" spans="1:3" x14ac:dyDescent="0.4">
      <c r="A21" s="54">
        <v>190.2</v>
      </c>
      <c r="B21" s="55" t="s">
        <v>98</v>
      </c>
      <c r="C21" s="56">
        <v>2.7964827398978729</v>
      </c>
    </row>
    <row r="22" spans="1:3" x14ac:dyDescent="0.4">
      <c r="A22" s="54">
        <v>190.3</v>
      </c>
      <c r="B22" s="55" t="s">
        <v>277</v>
      </c>
      <c r="C22" s="56">
        <v>1.9639297257760182</v>
      </c>
    </row>
    <row r="23" spans="1:3" x14ac:dyDescent="0.4">
      <c r="A23" s="54">
        <v>190.4</v>
      </c>
      <c r="B23" s="55" t="s">
        <v>278</v>
      </c>
      <c r="C23" s="56">
        <v>0</v>
      </c>
    </row>
    <row r="24" spans="1:3" x14ac:dyDescent="0.4">
      <c r="A24" s="54">
        <v>190.5</v>
      </c>
      <c r="B24" s="55" t="s">
        <v>99</v>
      </c>
      <c r="C24" s="56">
        <v>2.0778435999999996</v>
      </c>
    </row>
    <row r="25" spans="1:3" x14ac:dyDescent="0.4">
      <c r="A25" s="54">
        <v>190.6</v>
      </c>
      <c r="B25" s="55" t="s">
        <v>279</v>
      </c>
      <c r="C25" s="56">
        <v>1.4790430790249709</v>
      </c>
    </row>
    <row r="26" spans="1:3" x14ac:dyDescent="0.4">
      <c r="A26" s="54">
        <v>190.7</v>
      </c>
      <c r="B26" s="55" t="s">
        <v>280</v>
      </c>
      <c r="C26" s="56">
        <v>0</v>
      </c>
    </row>
    <row r="27" spans="1:3" x14ac:dyDescent="0.4">
      <c r="A27" s="54">
        <v>190.8</v>
      </c>
      <c r="B27" s="55" t="s">
        <v>281</v>
      </c>
      <c r="C27" s="56">
        <v>2.1889139999999996</v>
      </c>
    </row>
    <row r="28" spans="1:3" x14ac:dyDescent="0.4">
      <c r="A28" s="54">
        <v>190.9</v>
      </c>
      <c r="B28" s="55" t="s">
        <v>282</v>
      </c>
      <c r="C28" s="56">
        <v>1.3082506349670411</v>
      </c>
    </row>
    <row r="29" spans="1:3" x14ac:dyDescent="0.4">
      <c r="A29" s="54" t="s">
        <v>106</v>
      </c>
      <c r="B29" s="55" t="s">
        <v>283</v>
      </c>
      <c r="C29" s="56">
        <v>0</v>
      </c>
    </row>
    <row r="30" spans="1:3" x14ac:dyDescent="0.4">
      <c r="A30" s="54">
        <v>190.11</v>
      </c>
      <c r="B30" s="55" t="s">
        <v>284</v>
      </c>
      <c r="C30" s="56">
        <v>0.41008711617337334</v>
      </c>
    </row>
    <row r="31" spans="1:3" x14ac:dyDescent="0.4">
      <c r="A31" s="54">
        <v>220.9</v>
      </c>
      <c r="B31" s="55" t="s">
        <v>285</v>
      </c>
      <c r="C31" s="56">
        <v>1.3506536883265448</v>
      </c>
    </row>
    <row r="32" spans="1:3" x14ac:dyDescent="0.4">
      <c r="A32" s="54">
        <v>220.17</v>
      </c>
      <c r="B32" s="55" t="s">
        <v>286</v>
      </c>
      <c r="C32" s="56">
        <v>0</v>
      </c>
    </row>
    <row r="33" spans="1:3" x14ac:dyDescent="0.4">
      <c r="A33" s="54">
        <v>220.18</v>
      </c>
      <c r="B33" s="55" t="s">
        <v>287</v>
      </c>
      <c r="C33" s="56">
        <v>0</v>
      </c>
    </row>
    <row r="34" spans="1:3" x14ac:dyDescent="0.4">
      <c r="A34" s="54">
        <v>220.19</v>
      </c>
      <c r="B34" s="55" t="s">
        <v>288</v>
      </c>
      <c r="C34" s="56">
        <v>0.94179839630768747</v>
      </c>
    </row>
    <row r="35" spans="1:3" x14ac:dyDescent="0.4">
      <c r="A35" s="54" t="s">
        <v>289</v>
      </c>
      <c r="B35" s="55" t="s">
        <v>290</v>
      </c>
      <c r="C35" s="56">
        <v>0.94169628567539876</v>
      </c>
    </row>
    <row r="36" spans="1:3" x14ac:dyDescent="0.4">
      <c r="A36" s="54">
        <v>220.21</v>
      </c>
      <c r="B36" s="55" t="s">
        <v>291</v>
      </c>
      <c r="C36" s="56">
        <v>1.0843707923499364</v>
      </c>
    </row>
    <row r="37" spans="1:3" x14ac:dyDescent="0.4">
      <c r="A37" s="54">
        <v>220.22</v>
      </c>
      <c r="B37" s="55" t="s">
        <v>292</v>
      </c>
      <c r="C37" s="56">
        <v>0.9634007334941127</v>
      </c>
    </row>
    <row r="38" spans="1:3" x14ac:dyDescent="0.4">
      <c r="A38" s="54">
        <v>220.23</v>
      </c>
      <c r="B38" s="55" t="s">
        <v>293</v>
      </c>
      <c r="C38" s="56">
        <v>1.8835967926132193</v>
      </c>
    </row>
    <row r="39" spans="1:3" x14ac:dyDescent="0.4">
      <c r="A39" s="54">
        <v>220.33</v>
      </c>
      <c r="B39" s="55" t="s">
        <v>294</v>
      </c>
      <c r="C39" s="56">
        <v>1.5044041361580891</v>
      </c>
    </row>
    <row r="40" spans="1:3" x14ac:dyDescent="0.4">
      <c r="A40" s="54">
        <v>220.41</v>
      </c>
      <c r="B40" s="55" t="s">
        <v>295</v>
      </c>
      <c r="C40" s="56">
        <v>6.7973275559559001</v>
      </c>
    </row>
    <row r="41" spans="1:3" x14ac:dyDescent="0.4">
      <c r="A41" s="54">
        <v>220.42</v>
      </c>
      <c r="B41" s="55" t="s">
        <v>296</v>
      </c>
      <c r="C41" s="56">
        <v>0</v>
      </c>
    </row>
    <row r="42" spans="1:3" x14ac:dyDescent="0.4">
      <c r="A42" s="54">
        <v>220.43</v>
      </c>
      <c r="B42" s="55" t="s">
        <v>297</v>
      </c>
      <c r="C42" s="56">
        <v>0</v>
      </c>
    </row>
    <row r="43" spans="1:3" x14ac:dyDescent="0.4">
      <c r="A43" s="54">
        <v>220.44</v>
      </c>
      <c r="B43" s="55" t="s">
        <v>298</v>
      </c>
      <c r="C43" s="56">
        <v>0.6673517241957061</v>
      </c>
    </row>
    <row r="44" spans="1:3" x14ac:dyDescent="0.4">
      <c r="A44" s="54">
        <v>220.45</v>
      </c>
      <c r="B44" s="55" t="s">
        <v>299</v>
      </c>
      <c r="C44" s="56">
        <v>0.62034000000021949</v>
      </c>
    </row>
    <row r="45" spans="1:3" x14ac:dyDescent="0.4">
      <c r="A45" s="54">
        <v>220.46</v>
      </c>
      <c r="B45" s="55" t="s">
        <v>300</v>
      </c>
      <c r="C45" s="56">
        <v>0.64203057862040602</v>
      </c>
    </row>
    <row r="46" spans="1:3" x14ac:dyDescent="0.4">
      <c r="A46" s="54">
        <v>220.47</v>
      </c>
      <c r="B46" s="55" t="s">
        <v>301</v>
      </c>
      <c r="C46" s="56">
        <v>0</v>
      </c>
    </row>
    <row r="47" spans="1:3" x14ac:dyDescent="0.4">
      <c r="A47" s="54">
        <v>220.57</v>
      </c>
      <c r="B47" s="55" t="s">
        <v>302</v>
      </c>
      <c r="C47" s="56">
        <v>0.86360683272816974</v>
      </c>
    </row>
    <row r="48" spans="1:3" x14ac:dyDescent="0.4">
      <c r="A48" s="54">
        <v>220.65</v>
      </c>
      <c r="B48" s="55" t="s">
        <v>303</v>
      </c>
      <c r="C48" s="56">
        <v>0</v>
      </c>
    </row>
    <row r="49" spans="1:3" x14ac:dyDescent="0.4">
      <c r="A49" s="54">
        <v>220.66</v>
      </c>
      <c r="B49" s="55" t="s">
        <v>304</v>
      </c>
      <c r="C49" s="56">
        <v>0</v>
      </c>
    </row>
    <row r="50" spans="1:3" x14ac:dyDescent="0.4">
      <c r="A50" s="54">
        <v>220.67</v>
      </c>
      <c r="B50" s="55" t="s">
        <v>305</v>
      </c>
      <c r="C50" s="56">
        <v>1.6792992699221728E-12</v>
      </c>
    </row>
    <row r="51" spans="1:3" x14ac:dyDescent="0.4">
      <c r="A51" s="54">
        <v>220.68</v>
      </c>
      <c r="B51" s="55" t="s">
        <v>306</v>
      </c>
      <c r="C51" s="56">
        <v>0.63826516591463744</v>
      </c>
    </row>
    <row r="52" spans="1:3" x14ac:dyDescent="0.4">
      <c r="A52" s="54">
        <v>220.69</v>
      </c>
      <c r="B52" s="55" t="s">
        <v>307</v>
      </c>
      <c r="C52" s="56">
        <v>0.6399465932886893</v>
      </c>
    </row>
    <row r="53" spans="1:3" x14ac:dyDescent="0.4">
      <c r="A53" s="54" t="s">
        <v>308</v>
      </c>
      <c r="B53" s="55" t="s">
        <v>309</v>
      </c>
      <c r="C53" s="56">
        <v>0.62644196988979106</v>
      </c>
    </row>
    <row r="54" spans="1:3" x14ac:dyDescent="0.4">
      <c r="A54" s="54">
        <v>220.71</v>
      </c>
      <c r="B54" s="55" t="s">
        <v>310</v>
      </c>
      <c r="C54" s="56">
        <v>1.6792992699221728E-12</v>
      </c>
    </row>
    <row r="55" spans="1:3" x14ac:dyDescent="0.4">
      <c r="A55" s="54">
        <v>220.81</v>
      </c>
      <c r="B55" s="55" t="s">
        <v>311</v>
      </c>
      <c r="C55" s="56">
        <v>1.6418387892294291</v>
      </c>
    </row>
    <row r="56" spans="1:3" x14ac:dyDescent="0.4">
      <c r="A56" s="54">
        <v>220.89</v>
      </c>
      <c r="B56" s="55" t="s">
        <v>312</v>
      </c>
      <c r="C56" s="56">
        <v>0</v>
      </c>
    </row>
    <row r="57" spans="1:3" x14ac:dyDescent="0.4">
      <c r="A57" s="54" t="s">
        <v>313</v>
      </c>
      <c r="B57" s="55" t="s">
        <v>314</v>
      </c>
      <c r="C57" s="56">
        <v>0</v>
      </c>
    </row>
    <row r="58" spans="1:3" x14ac:dyDescent="0.4">
      <c r="A58" s="54">
        <v>220.91</v>
      </c>
      <c r="B58" s="55" t="s">
        <v>315</v>
      </c>
      <c r="C58" s="56">
        <v>1.8835967926131274</v>
      </c>
    </row>
    <row r="59" spans="1:3" x14ac:dyDescent="0.4">
      <c r="A59" s="54">
        <v>220.92</v>
      </c>
      <c r="B59" s="55" t="s">
        <v>316</v>
      </c>
      <c r="C59" s="56">
        <v>1.085233355215719</v>
      </c>
    </row>
    <row r="60" spans="1:3" x14ac:dyDescent="0.4">
      <c r="A60" s="54">
        <v>220.93</v>
      </c>
      <c r="B60" s="55" t="s">
        <v>317</v>
      </c>
      <c r="C60" s="56">
        <v>1.0625597778801912</v>
      </c>
    </row>
    <row r="61" spans="1:3" x14ac:dyDescent="0.4">
      <c r="A61" s="54">
        <v>220.94</v>
      </c>
      <c r="B61" s="55" t="s">
        <v>318</v>
      </c>
      <c r="C61" s="56">
        <v>1.0986411787581649</v>
      </c>
    </row>
    <row r="62" spans="1:3" x14ac:dyDescent="0.4">
      <c r="A62" s="54">
        <v>220.95</v>
      </c>
      <c r="B62" s="55" t="s">
        <v>319</v>
      </c>
      <c r="C62" s="56">
        <v>3.7193182653835524</v>
      </c>
    </row>
    <row r="63" spans="1:3" x14ac:dyDescent="0.4">
      <c r="A63" s="54">
        <v>225.1</v>
      </c>
      <c r="B63" s="55" t="s">
        <v>142</v>
      </c>
      <c r="C63" s="56">
        <v>5.6310152789703594</v>
      </c>
    </row>
    <row r="64" spans="1:3" x14ac:dyDescent="0.4">
      <c r="A64" s="54">
        <v>225.4</v>
      </c>
      <c r="B64" s="55" t="s">
        <v>160</v>
      </c>
      <c r="C64" s="56">
        <v>2.3450780068050099</v>
      </c>
    </row>
    <row r="65" spans="1:3" x14ac:dyDescent="0.4">
      <c r="A65" s="54">
        <v>225.7</v>
      </c>
      <c r="B65" s="55" t="s">
        <v>320</v>
      </c>
      <c r="C65" s="56">
        <v>5.5316876156074732</v>
      </c>
    </row>
    <row r="66" spans="1:3" x14ac:dyDescent="0.4">
      <c r="A66" s="54" t="s">
        <v>321</v>
      </c>
      <c r="B66" s="55" t="s">
        <v>322</v>
      </c>
      <c r="C66" s="56">
        <v>5.0963090717368402</v>
      </c>
    </row>
    <row r="67" spans="1:3" x14ac:dyDescent="0.4">
      <c r="A67" s="54">
        <v>230</v>
      </c>
      <c r="B67" s="55" t="s">
        <v>323</v>
      </c>
      <c r="C67" s="56">
        <v>0.74649331956251241</v>
      </c>
    </row>
    <row r="68" spans="1:3" x14ac:dyDescent="0.4">
      <c r="A68" s="54">
        <v>230.1</v>
      </c>
      <c r="B68" s="55" t="s">
        <v>324</v>
      </c>
      <c r="C68" s="56">
        <v>0.74649331956254883</v>
      </c>
    </row>
    <row r="69" spans="1:3" x14ac:dyDescent="0.4">
      <c r="A69" s="54">
        <v>230.2</v>
      </c>
      <c r="B69" s="55" t="s">
        <v>325</v>
      </c>
      <c r="C69" s="56">
        <v>0.78524250157209441</v>
      </c>
    </row>
    <row r="70" spans="1:3" x14ac:dyDescent="0.4">
      <c r="A70" s="54">
        <v>230.3</v>
      </c>
      <c r="B70" s="55" t="s">
        <v>326</v>
      </c>
      <c r="C70" s="56">
        <v>0.71983279334915995</v>
      </c>
    </row>
    <row r="71" spans="1:3" x14ac:dyDescent="0.4">
      <c r="A71" s="54">
        <v>230.4</v>
      </c>
      <c r="B71" s="55" t="s">
        <v>327</v>
      </c>
      <c r="C71" s="56">
        <v>0.55332296713823914</v>
      </c>
    </row>
    <row r="72" spans="1:3" x14ac:dyDescent="0.4">
      <c r="A72" s="54">
        <v>230.5</v>
      </c>
      <c r="B72" s="55" t="s">
        <v>328</v>
      </c>
      <c r="C72" s="56">
        <v>0.40532212463292649</v>
      </c>
    </row>
    <row r="73" spans="1:3" x14ac:dyDescent="0.4">
      <c r="A73" s="54">
        <v>230.6</v>
      </c>
      <c r="B73" s="55" t="s">
        <v>329</v>
      </c>
      <c r="C73" s="56">
        <v>0.83963640183306665</v>
      </c>
    </row>
    <row r="74" spans="1:3" x14ac:dyDescent="0.4">
      <c r="A74" s="54">
        <v>230.7</v>
      </c>
      <c r="B74" s="55" t="s">
        <v>330</v>
      </c>
      <c r="C74" s="56">
        <v>0.77905006351273154</v>
      </c>
    </row>
    <row r="75" spans="1:3" x14ac:dyDescent="0.4">
      <c r="A75" s="54">
        <v>230.8</v>
      </c>
      <c r="B75" s="55" t="s">
        <v>331</v>
      </c>
      <c r="C75" s="56">
        <v>0.40341004958263538</v>
      </c>
    </row>
    <row r="76" spans="1:3" x14ac:dyDescent="0.4">
      <c r="A76" s="54">
        <v>230.9</v>
      </c>
      <c r="B76" s="55" t="s">
        <v>332</v>
      </c>
      <c r="C76" s="56">
        <v>0.62480700756462981</v>
      </c>
    </row>
    <row r="77" spans="1:3" x14ac:dyDescent="0.4">
      <c r="A77" s="54" t="s">
        <v>151</v>
      </c>
      <c r="B77" s="55" t="s">
        <v>333</v>
      </c>
      <c r="C77" s="56">
        <v>0.90391903063234857</v>
      </c>
    </row>
    <row r="78" spans="1:3" x14ac:dyDescent="0.4">
      <c r="A78" s="54">
        <v>230.11</v>
      </c>
      <c r="B78" s="55" t="s">
        <v>334</v>
      </c>
      <c r="C78" s="56">
        <v>0.49603501332236033</v>
      </c>
    </row>
    <row r="79" spans="1:3" x14ac:dyDescent="0.4">
      <c r="A79" s="54">
        <v>240</v>
      </c>
      <c r="B79" s="55" t="s">
        <v>335</v>
      </c>
      <c r="C79" s="56">
        <v>0</v>
      </c>
    </row>
    <row r="80" spans="1:3" x14ac:dyDescent="0.4">
      <c r="A80" s="54">
        <v>240.2</v>
      </c>
      <c r="B80" s="55" t="s">
        <v>336</v>
      </c>
      <c r="C80" s="56">
        <v>0</v>
      </c>
    </row>
    <row r="81" spans="1:3" x14ac:dyDescent="0.4">
      <c r="A81" s="54">
        <v>240.3</v>
      </c>
      <c r="B81" s="55" t="s">
        <v>337</v>
      </c>
      <c r="C81" s="56">
        <v>0.78169266893504175</v>
      </c>
    </row>
    <row r="82" spans="1:3" x14ac:dyDescent="0.4">
      <c r="A82" s="54">
        <v>240.4</v>
      </c>
      <c r="B82" s="55" t="s">
        <v>338</v>
      </c>
      <c r="C82" s="56">
        <v>1.042256891912922</v>
      </c>
    </row>
    <row r="83" spans="1:3" x14ac:dyDescent="0.4">
      <c r="A83" s="54">
        <v>240.6</v>
      </c>
      <c r="B83" s="55" t="s">
        <v>339</v>
      </c>
      <c r="C83" s="56">
        <v>1.042256891912922</v>
      </c>
    </row>
    <row r="84" spans="1:3" x14ac:dyDescent="0.4">
      <c r="A84" s="54">
        <v>240.7</v>
      </c>
      <c r="B84" s="55" t="s">
        <v>340</v>
      </c>
      <c r="C84" s="56">
        <v>0</v>
      </c>
    </row>
    <row r="85" spans="1:3" x14ac:dyDescent="0.4">
      <c r="A85" s="54">
        <v>240.12</v>
      </c>
      <c r="B85" s="55" t="s">
        <v>341</v>
      </c>
      <c r="C85" s="56">
        <v>0</v>
      </c>
    </row>
    <row r="86" spans="1:3" x14ac:dyDescent="0.4">
      <c r="A86" s="54">
        <v>240.14</v>
      </c>
      <c r="B86" s="55" t="s">
        <v>342</v>
      </c>
      <c r="C86" s="56">
        <v>0</v>
      </c>
    </row>
    <row r="87" spans="1:3" x14ac:dyDescent="0.4">
      <c r="A87" s="54">
        <v>240.15</v>
      </c>
      <c r="B87" s="55" t="s">
        <v>343</v>
      </c>
      <c r="C87" s="56">
        <v>0</v>
      </c>
    </row>
    <row r="88" spans="1:3" x14ac:dyDescent="0.4">
      <c r="A88" s="54">
        <v>242</v>
      </c>
      <c r="B88" s="55" t="s">
        <v>344</v>
      </c>
      <c r="C88" s="56">
        <v>0.8962208399543633</v>
      </c>
    </row>
    <row r="89" spans="1:3" x14ac:dyDescent="0.4">
      <c r="A89" s="54">
        <v>242.1</v>
      </c>
      <c r="B89" s="55" t="s">
        <v>345</v>
      </c>
      <c r="C89" s="56">
        <v>0.87735410002865932</v>
      </c>
    </row>
    <row r="90" spans="1:3" x14ac:dyDescent="0.4">
      <c r="A90" s="54">
        <v>242.2</v>
      </c>
      <c r="B90" s="55" t="s">
        <v>146</v>
      </c>
      <c r="C90" s="56">
        <v>1.2026324125963748</v>
      </c>
    </row>
    <row r="91" spans="1:3" x14ac:dyDescent="0.4">
      <c r="A91" s="54">
        <v>242.3</v>
      </c>
      <c r="B91" s="55" t="s">
        <v>346</v>
      </c>
      <c r="C91" s="56">
        <v>1.8245186367947095</v>
      </c>
    </row>
    <row r="92" spans="1:3" x14ac:dyDescent="0.4">
      <c r="A92" s="54">
        <v>242.4</v>
      </c>
      <c r="B92" s="55" t="s">
        <v>148</v>
      </c>
      <c r="C92" s="56">
        <v>3.128337822473386</v>
      </c>
    </row>
    <row r="93" spans="1:3" x14ac:dyDescent="0.4">
      <c r="A93" s="54">
        <v>242.5</v>
      </c>
      <c r="B93" s="55" t="s">
        <v>347</v>
      </c>
      <c r="C93" s="56">
        <v>1.9053286114438555</v>
      </c>
    </row>
    <row r="94" spans="1:3" x14ac:dyDescent="0.4">
      <c r="A94" s="54">
        <v>242.6</v>
      </c>
      <c r="B94" s="55" t="s">
        <v>150</v>
      </c>
      <c r="C94" s="56">
        <v>1.3288460496144012</v>
      </c>
    </row>
    <row r="95" spans="1:3" x14ac:dyDescent="0.4">
      <c r="A95" s="54">
        <v>242.7</v>
      </c>
      <c r="B95" s="55" t="s">
        <v>348</v>
      </c>
      <c r="C95" s="56">
        <v>2.7548327886974584</v>
      </c>
    </row>
    <row r="96" spans="1:3" x14ac:dyDescent="0.4">
      <c r="A96" s="54">
        <v>242.8</v>
      </c>
      <c r="B96" s="55" t="s">
        <v>349</v>
      </c>
      <c r="C96" s="56">
        <v>4.3755194470831187</v>
      </c>
    </row>
    <row r="97" spans="1:3" x14ac:dyDescent="0.4">
      <c r="A97" s="54">
        <v>242.9</v>
      </c>
      <c r="B97" s="55" t="s">
        <v>350</v>
      </c>
      <c r="C97" s="56">
        <v>1.5389941182466202</v>
      </c>
    </row>
    <row r="98" spans="1:3" x14ac:dyDescent="0.4">
      <c r="A98" s="54" t="s">
        <v>351</v>
      </c>
      <c r="B98" s="55" t="s">
        <v>155</v>
      </c>
      <c r="C98" s="56">
        <v>9.2079203101876743</v>
      </c>
    </row>
    <row r="99" spans="1:3" x14ac:dyDescent="0.4">
      <c r="A99" s="54">
        <v>242.11</v>
      </c>
      <c r="B99" s="55" t="s">
        <v>352</v>
      </c>
      <c r="C99" s="56">
        <v>5.2962834524774687</v>
      </c>
    </row>
    <row r="100" spans="1:3" x14ac:dyDescent="0.4">
      <c r="A100" s="54">
        <v>242.12</v>
      </c>
      <c r="B100" s="55" t="s">
        <v>353</v>
      </c>
      <c r="C100" s="56">
        <v>1.1444667255797023</v>
      </c>
    </row>
    <row r="101" spans="1:3" x14ac:dyDescent="0.4">
      <c r="A101" s="54">
        <v>242.13</v>
      </c>
      <c r="B101" s="55" t="s">
        <v>354</v>
      </c>
      <c r="C101" s="56">
        <v>1.2429958704721156</v>
      </c>
    </row>
    <row r="102" spans="1:3" x14ac:dyDescent="0.4">
      <c r="A102" s="54">
        <v>242.14</v>
      </c>
      <c r="B102" s="55" t="s">
        <v>164</v>
      </c>
      <c r="C102" s="56">
        <v>1.6756134183040077</v>
      </c>
    </row>
    <row r="103" spans="1:3" x14ac:dyDescent="0.4">
      <c r="A103" s="54">
        <v>242.15</v>
      </c>
      <c r="B103" s="55" t="s">
        <v>355</v>
      </c>
      <c r="C103" s="56">
        <v>2.6239446717529864</v>
      </c>
    </row>
    <row r="104" spans="1:3" x14ac:dyDescent="0.4">
      <c r="A104" s="54">
        <v>242.16</v>
      </c>
      <c r="B104" s="55" t="s">
        <v>166</v>
      </c>
      <c r="C104" s="56">
        <v>2.2302951216287714</v>
      </c>
    </row>
    <row r="105" spans="1:3" x14ac:dyDescent="0.4">
      <c r="A105" s="54">
        <v>242.17</v>
      </c>
      <c r="B105" s="55" t="s">
        <v>356</v>
      </c>
      <c r="C105" s="56">
        <v>1.365963120567379</v>
      </c>
    </row>
    <row r="106" spans="1:3" x14ac:dyDescent="0.4">
      <c r="A106" s="54">
        <v>242.18</v>
      </c>
      <c r="B106" s="55" t="s">
        <v>168</v>
      </c>
      <c r="C106" s="56">
        <v>1.1071475850006849</v>
      </c>
    </row>
    <row r="107" spans="1:3" x14ac:dyDescent="0.4">
      <c r="A107" s="54">
        <v>242.19</v>
      </c>
      <c r="B107" s="55" t="s">
        <v>357</v>
      </c>
      <c r="C107" s="56">
        <v>2.3555718936594721</v>
      </c>
    </row>
    <row r="108" spans="1:3" x14ac:dyDescent="0.4">
      <c r="A108" s="54">
        <v>242.24</v>
      </c>
      <c r="B108" s="55" t="s">
        <v>358</v>
      </c>
      <c r="C108" s="56">
        <v>1.5899465736484637</v>
      </c>
    </row>
    <row r="109" spans="1:3" x14ac:dyDescent="0.4">
      <c r="A109" s="54">
        <v>242.25</v>
      </c>
      <c r="B109" s="55" t="s">
        <v>359</v>
      </c>
      <c r="C109" s="56">
        <v>1.6363685587791275</v>
      </c>
    </row>
    <row r="110" spans="1:3" x14ac:dyDescent="0.4">
      <c r="A110" s="54">
        <v>242.26</v>
      </c>
      <c r="B110" s="55" t="s">
        <v>360</v>
      </c>
      <c r="C110" s="56">
        <v>2.888365662333837</v>
      </c>
    </row>
    <row r="111" spans="1:3" x14ac:dyDescent="0.4">
      <c r="A111" s="54">
        <v>242.27</v>
      </c>
      <c r="B111" s="55" t="s">
        <v>361</v>
      </c>
      <c r="C111" s="56">
        <v>4.2646067707436037</v>
      </c>
    </row>
    <row r="112" spans="1:3" x14ac:dyDescent="0.4">
      <c r="A112" s="54">
        <v>242.28</v>
      </c>
      <c r="B112" s="55" t="s">
        <v>362</v>
      </c>
      <c r="C112" s="56">
        <v>2.7170074689465507</v>
      </c>
    </row>
    <row r="113" spans="1:3" x14ac:dyDescent="0.4">
      <c r="A113" s="54">
        <v>242.29</v>
      </c>
      <c r="B113" s="55" t="s">
        <v>363</v>
      </c>
      <c r="C113" s="56">
        <v>1.6215701746926805</v>
      </c>
    </row>
    <row r="114" spans="1:3" x14ac:dyDescent="0.4">
      <c r="A114" s="54" t="s">
        <v>364</v>
      </c>
      <c r="B114" s="55" t="s">
        <v>365</v>
      </c>
      <c r="C114" s="56">
        <v>2.0946926681011528</v>
      </c>
    </row>
    <row r="115" spans="1:3" x14ac:dyDescent="0.4">
      <c r="A115" s="54">
        <v>242.31</v>
      </c>
      <c r="B115" s="55" t="s">
        <v>366</v>
      </c>
      <c r="C115" s="56">
        <v>3.9532105844175702</v>
      </c>
    </row>
    <row r="116" spans="1:3" x14ac:dyDescent="0.4">
      <c r="A116" s="54">
        <v>242.36</v>
      </c>
      <c r="B116" s="55" t="s">
        <v>367</v>
      </c>
      <c r="C116" s="56">
        <v>1.4811269935318181</v>
      </c>
    </row>
    <row r="117" spans="1:3" x14ac:dyDescent="0.4">
      <c r="A117" s="54">
        <v>242.37</v>
      </c>
      <c r="B117" s="55" t="s">
        <v>368</v>
      </c>
      <c r="C117" s="56">
        <v>1.5873116463049783</v>
      </c>
    </row>
    <row r="118" spans="1:3" x14ac:dyDescent="0.4">
      <c r="A118" s="54">
        <v>242.38</v>
      </c>
      <c r="B118" s="55" t="s">
        <v>369</v>
      </c>
      <c r="C118" s="56">
        <v>3.0715821590805694</v>
      </c>
    </row>
    <row r="119" spans="1:3" x14ac:dyDescent="0.4">
      <c r="A119" s="54">
        <v>242.39</v>
      </c>
      <c r="B119" s="55" t="s">
        <v>370</v>
      </c>
      <c r="C119" s="56">
        <v>4.7424815961510243</v>
      </c>
    </row>
    <row r="120" spans="1:3" x14ac:dyDescent="0.4">
      <c r="A120" s="54" t="s">
        <v>371</v>
      </c>
      <c r="B120" s="55" t="s">
        <v>372</v>
      </c>
      <c r="C120" s="56">
        <v>2.6433244025991729</v>
      </c>
    </row>
    <row r="121" spans="1:3" x14ac:dyDescent="0.4">
      <c r="A121" s="54">
        <v>242.41</v>
      </c>
      <c r="B121" s="55" t="s">
        <v>373</v>
      </c>
      <c r="C121" s="56">
        <v>1.5947497325210964</v>
      </c>
    </row>
    <row r="122" spans="1:3" x14ac:dyDescent="0.4">
      <c r="A122" s="54">
        <v>242.42</v>
      </c>
      <c r="B122" s="55" t="s">
        <v>374</v>
      </c>
      <c r="C122" s="56">
        <v>2.6813345747427131</v>
      </c>
    </row>
    <row r="123" spans="1:3" x14ac:dyDescent="0.4">
      <c r="A123" s="54">
        <v>242.43</v>
      </c>
      <c r="B123" s="55" t="s">
        <v>375</v>
      </c>
      <c r="C123" s="56">
        <v>5.2334734562296905</v>
      </c>
    </row>
    <row r="124" spans="1:3" x14ac:dyDescent="0.4">
      <c r="A124" s="54">
        <v>262</v>
      </c>
      <c r="B124" s="55" t="s">
        <v>376</v>
      </c>
      <c r="C124" s="56">
        <v>2.03254097326489</v>
      </c>
    </row>
    <row r="125" spans="1:3" x14ac:dyDescent="0.4">
      <c r="A125" s="54">
        <v>262.3</v>
      </c>
      <c r="B125" s="55" t="s">
        <v>377</v>
      </c>
      <c r="C125" s="56">
        <v>1.274077267934294</v>
      </c>
    </row>
    <row r="126" spans="1:3" x14ac:dyDescent="0.4">
      <c r="A126" s="54">
        <v>262.60000000000002</v>
      </c>
      <c r="B126" s="55" t="s">
        <v>378</v>
      </c>
      <c r="C126" s="56">
        <v>0.39084633446745809</v>
      </c>
    </row>
    <row r="127" spans="1:3" x14ac:dyDescent="0.4">
      <c r="A127" s="54">
        <v>262.89999999999998</v>
      </c>
      <c r="B127" s="55" t="s">
        <v>379</v>
      </c>
      <c r="C127" s="56">
        <v>1.5633853378698512</v>
      </c>
    </row>
    <row r="128" spans="1:3" x14ac:dyDescent="0.4">
      <c r="A128" s="54">
        <v>295.60000000000002</v>
      </c>
      <c r="B128" s="55" t="s">
        <v>380</v>
      </c>
      <c r="C128" s="56">
        <v>5.202777102454923</v>
      </c>
    </row>
    <row r="129" spans="1:3" x14ac:dyDescent="0.4">
      <c r="A129" s="54">
        <v>295.7</v>
      </c>
      <c r="B129" s="55" t="s">
        <v>381</v>
      </c>
      <c r="C129" s="56">
        <v>7.2754504841942902</v>
      </c>
    </row>
    <row r="130" spans="1:3" x14ac:dyDescent="0.4">
      <c r="A130" s="54">
        <v>295.8</v>
      </c>
      <c r="B130" s="55" t="s">
        <v>382</v>
      </c>
      <c r="C130" s="56">
        <v>6.8230434782616598</v>
      </c>
    </row>
    <row r="131" spans="1:3" x14ac:dyDescent="0.4">
      <c r="A131" s="54">
        <v>295.89999999999998</v>
      </c>
      <c r="B131" s="55" t="s">
        <v>383</v>
      </c>
      <c r="C131" s="56">
        <v>0</v>
      </c>
    </row>
    <row r="132" spans="1:3" x14ac:dyDescent="0.4">
      <c r="A132" s="54" t="s">
        <v>384</v>
      </c>
      <c r="B132" s="55" t="s">
        <v>385</v>
      </c>
      <c r="C132" s="56">
        <v>0</v>
      </c>
    </row>
    <row r="133" spans="1:3" x14ac:dyDescent="0.4">
      <c r="A133" s="54">
        <v>295.11</v>
      </c>
      <c r="B133" s="55" t="s">
        <v>386</v>
      </c>
      <c r="C133" s="56">
        <v>0</v>
      </c>
    </row>
    <row r="134" spans="1:3" x14ac:dyDescent="0.4">
      <c r="A134" s="54">
        <v>295.20999999999998</v>
      </c>
      <c r="B134" s="55" t="s">
        <v>387</v>
      </c>
      <c r="C134" s="56">
        <v>7.4008204863438376</v>
      </c>
    </row>
    <row r="135" spans="1:3" x14ac:dyDescent="0.4">
      <c r="A135" s="54">
        <v>295.22000000000003</v>
      </c>
      <c r="B135" s="55" t="s">
        <v>388</v>
      </c>
      <c r="C135" s="56">
        <v>5.0808799999999996</v>
      </c>
    </row>
    <row r="136" spans="1:3" x14ac:dyDescent="0.4">
      <c r="A136" s="54">
        <v>295.23</v>
      </c>
      <c r="B136" s="55" t="s">
        <v>389</v>
      </c>
      <c r="C136" s="56">
        <v>4.726399999999999</v>
      </c>
    </row>
    <row r="137" spans="1:3" x14ac:dyDescent="0.4">
      <c r="A137" s="54">
        <v>295.24</v>
      </c>
      <c r="B137" s="55" t="s">
        <v>390</v>
      </c>
      <c r="C137" s="56">
        <v>4.276219758930389</v>
      </c>
    </row>
    <row r="138" spans="1:3" x14ac:dyDescent="0.4">
      <c r="A138" s="54">
        <v>295.31</v>
      </c>
      <c r="B138" s="55" t="s">
        <v>391</v>
      </c>
      <c r="C138" s="56">
        <v>7.2754504841942902</v>
      </c>
    </row>
    <row r="139" spans="1:3" x14ac:dyDescent="0.4">
      <c r="A139" s="54">
        <v>295.32</v>
      </c>
      <c r="B139" s="55" t="s">
        <v>392</v>
      </c>
      <c r="C139" s="56">
        <v>0</v>
      </c>
    </row>
    <row r="140" spans="1:3" x14ac:dyDescent="0.4">
      <c r="A140" s="54">
        <v>295.33</v>
      </c>
      <c r="B140" s="55" t="s">
        <v>393</v>
      </c>
      <c r="C140" s="56">
        <v>0</v>
      </c>
    </row>
    <row r="141" spans="1:3" x14ac:dyDescent="0.4">
      <c r="A141" s="54">
        <v>295.33999999999997</v>
      </c>
      <c r="B141" s="55" t="s">
        <v>394</v>
      </c>
      <c r="C141" s="56">
        <v>0</v>
      </c>
    </row>
    <row r="142" spans="1:3" x14ac:dyDescent="0.4">
      <c r="A142" s="54">
        <v>295.35000000000002</v>
      </c>
      <c r="B142" s="55" t="s">
        <v>395</v>
      </c>
      <c r="C142" s="56">
        <v>0</v>
      </c>
    </row>
    <row r="143" spans="1:3" x14ac:dyDescent="0.4">
      <c r="A143" s="54">
        <v>295.36</v>
      </c>
      <c r="B143" s="55" t="s">
        <v>396</v>
      </c>
      <c r="C143" s="56">
        <v>0</v>
      </c>
    </row>
    <row r="144" spans="1:3" x14ac:dyDescent="0.4">
      <c r="A144" s="54">
        <v>295.45999999999998</v>
      </c>
      <c r="B144" s="55" t="s">
        <v>397</v>
      </c>
      <c r="C144" s="56">
        <v>3.5761808186788708</v>
      </c>
    </row>
    <row r="145" spans="1:3" x14ac:dyDescent="0.4">
      <c r="A145" s="54">
        <v>295.47000000000003</v>
      </c>
      <c r="B145" s="55" t="s">
        <v>398</v>
      </c>
      <c r="C145" s="56">
        <v>2.3623700124169078</v>
      </c>
    </row>
    <row r="146" spans="1:3" x14ac:dyDescent="0.4">
      <c r="A146" s="54">
        <v>295.48</v>
      </c>
      <c r="B146" s="55" t="s">
        <v>399</v>
      </c>
      <c r="C146" s="56">
        <v>2.6227053345518394</v>
      </c>
    </row>
    <row r="147" spans="1:3" x14ac:dyDescent="0.4">
      <c r="A147" s="54">
        <v>295.49</v>
      </c>
      <c r="B147" s="55" t="s">
        <v>400</v>
      </c>
      <c r="C147" s="56">
        <v>2.8037937849753973</v>
      </c>
    </row>
    <row r="148" spans="1:3" x14ac:dyDescent="0.4">
      <c r="A148" s="54">
        <v>295.56</v>
      </c>
      <c r="B148" s="55" t="s">
        <v>401</v>
      </c>
      <c r="C148" s="56">
        <v>0</v>
      </c>
    </row>
    <row r="149" spans="1:3" x14ac:dyDescent="0.4">
      <c r="A149" s="54">
        <v>295.57</v>
      </c>
      <c r="B149" s="55" t="s">
        <v>402</v>
      </c>
      <c r="C149" s="56">
        <v>0</v>
      </c>
    </row>
    <row r="150" spans="1:3" x14ac:dyDescent="0.4">
      <c r="A150" s="54">
        <v>295.58</v>
      </c>
      <c r="B150" s="55" t="s">
        <v>403</v>
      </c>
      <c r="C150" s="56">
        <v>7.2754504841928727</v>
      </c>
    </row>
    <row r="151" spans="1:3" x14ac:dyDescent="0.4">
      <c r="A151" s="54">
        <v>295.58999999999997</v>
      </c>
      <c r="B151" s="55" t="s">
        <v>404</v>
      </c>
      <c r="C151" s="56">
        <v>0</v>
      </c>
    </row>
    <row r="152" spans="1:3" x14ac:dyDescent="0.4">
      <c r="A152" s="54" t="s">
        <v>405</v>
      </c>
      <c r="B152" s="55" t="s">
        <v>406</v>
      </c>
      <c r="C152" s="56">
        <v>0</v>
      </c>
    </row>
    <row r="153" spans="1:3" x14ac:dyDescent="0.4">
      <c r="A153" s="54">
        <v>295.61</v>
      </c>
      <c r="B153" s="55" t="s">
        <v>407</v>
      </c>
      <c r="C153" s="56">
        <v>0</v>
      </c>
    </row>
    <row r="154" spans="1:3" x14ac:dyDescent="0.4">
      <c r="A154" s="54">
        <v>295.70999999999998</v>
      </c>
      <c r="B154" s="55" t="s">
        <v>408</v>
      </c>
      <c r="C154" s="56">
        <v>3.0474702299262288</v>
      </c>
    </row>
    <row r="155" spans="1:3" x14ac:dyDescent="0.4">
      <c r="A155" s="54">
        <v>295.72000000000003</v>
      </c>
      <c r="B155" s="55" t="s">
        <v>409</v>
      </c>
      <c r="C155" s="56">
        <v>1.8905599999999996</v>
      </c>
    </row>
    <row r="156" spans="1:3" x14ac:dyDescent="0.4">
      <c r="A156" s="54">
        <v>295.73</v>
      </c>
      <c r="B156" s="55" t="s">
        <v>410</v>
      </c>
      <c r="C156" s="56">
        <v>2.0605527598308813</v>
      </c>
    </row>
    <row r="157" spans="1:3" x14ac:dyDescent="0.4">
      <c r="A157" s="54">
        <v>295.74</v>
      </c>
      <c r="B157" s="55" t="s">
        <v>411</v>
      </c>
      <c r="C157" s="56">
        <v>5.4718486825447448</v>
      </c>
    </row>
    <row r="158" spans="1:3" x14ac:dyDescent="0.4">
      <c r="A158" s="54">
        <v>295.81</v>
      </c>
      <c r="B158" s="55" t="s">
        <v>412</v>
      </c>
      <c r="C158" s="56">
        <v>0</v>
      </c>
    </row>
    <row r="159" spans="1:3" x14ac:dyDescent="0.4">
      <c r="A159" s="54">
        <v>295.82</v>
      </c>
      <c r="B159" s="55" t="s">
        <v>413</v>
      </c>
      <c r="C159" s="56">
        <v>3.3986637779779501</v>
      </c>
    </row>
    <row r="160" spans="1:3" x14ac:dyDescent="0.4">
      <c r="A160" s="54">
        <v>295.83</v>
      </c>
      <c r="B160" s="55" t="s">
        <v>414</v>
      </c>
      <c r="C160" s="56">
        <v>8.4892256462591984</v>
      </c>
    </row>
    <row r="161" spans="1:3" x14ac:dyDescent="0.4">
      <c r="A161" s="54">
        <v>295.83999999999997</v>
      </c>
      <c r="B161" s="55" t="s">
        <v>415</v>
      </c>
      <c r="C161" s="56">
        <v>0</v>
      </c>
    </row>
    <row r="162" spans="1:3" x14ac:dyDescent="0.4">
      <c r="A162" s="54">
        <v>295.85000000000002</v>
      </c>
      <c r="B162" s="55" t="s">
        <v>416</v>
      </c>
      <c r="C162" s="56">
        <v>7.2754504841957131</v>
      </c>
    </row>
    <row r="163" spans="1:3" x14ac:dyDescent="0.4">
      <c r="A163" s="54">
        <v>295.86</v>
      </c>
      <c r="B163" s="55" t="s">
        <v>417</v>
      </c>
      <c r="C163" s="56">
        <v>0</v>
      </c>
    </row>
    <row r="164" spans="1:3" x14ac:dyDescent="0.4">
      <c r="A164" s="54">
        <v>295.95999999999998</v>
      </c>
      <c r="B164" s="55" t="s">
        <v>418</v>
      </c>
      <c r="C164" s="56">
        <v>6.4170528224011525</v>
      </c>
    </row>
    <row r="165" spans="1:3" x14ac:dyDescent="0.4">
      <c r="A165" s="54">
        <v>295.97000000000003</v>
      </c>
      <c r="B165" s="55" t="s">
        <v>419</v>
      </c>
      <c r="C165" s="56">
        <v>2.7705439246809744</v>
      </c>
    </row>
    <row r="166" spans="1:3" x14ac:dyDescent="0.4">
      <c r="A166" s="54">
        <v>295.98</v>
      </c>
      <c r="B166" s="55" t="s">
        <v>420</v>
      </c>
      <c r="C166" s="56">
        <v>3.5047502039441714</v>
      </c>
    </row>
    <row r="167" spans="1:3" x14ac:dyDescent="0.4">
      <c r="A167" s="54">
        <v>295.99</v>
      </c>
      <c r="B167" s="55" t="s">
        <v>421</v>
      </c>
      <c r="C167" s="56">
        <v>3.4984850076378291</v>
      </c>
    </row>
    <row r="168" spans="1:3" x14ac:dyDescent="0.4">
      <c r="A168" s="54">
        <v>320.39999999999998</v>
      </c>
      <c r="B168" s="55" t="s">
        <v>422</v>
      </c>
      <c r="C168" s="56">
        <v>0.78169266893469147</v>
      </c>
    </row>
    <row r="169" spans="1:3" x14ac:dyDescent="0.4">
      <c r="A169" s="54">
        <v>320.5</v>
      </c>
      <c r="B169" s="55" t="s">
        <v>423</v>
      </c>
      <c r="C169" s="56">
        <v>0</v>
      </c>
    </row>
    <row r="170" spans="1:3" x14ac:dyDescent="0.4">
      <c r="A170" s="54">
        <v>325.39999999999998</v>
      </c>
      <c r="B170" s="55" t="s">
        <v>424</v>
      </c>
      <c r="C170" s="56">
        <v>0</v>
      </c>
    </row>
    <row r="171" spans="1:3" x14ac:dyDescent="0.4">
      <c r="A171" s="54">
        <v>325.5</v>
      </c>
      <c r="B171" s="55" t="s">
        <v>425</v>
      </c>
      <c r="C171" s="56">
        <v>1.1966387335640172</v>
      </c>
    </row>
    <row r="172" spans="1:3" x14ac:dyDescent="0.4">
      <c r="A172" s="54">
        <v>330.4</v>
      </c>
      <c r="B172" s="55" t="s">
        <v>426</v>
      </c>
      <c r="C172" s="56">
        <v>0</v>
      </c>
    </row>
    <row r="173" spans="1:3" x14ac:dyDescent="0.4">
      <c r="A173" s="54">
        <v>330.5</v>
      </c>
      <c r="B173" s="55" t="s">
        <v>427</v>
      </c>
      <c r="C173" s="56">
        <v>0</v>
      </c>
    </row>
    <row r="174" spans="1:3" x14ac:dyDescent="0.4">
      <c r="A174" s="54">
        <v>335.4</v>
      </c>
      <c r="B174" s="55" t="s">
        <v>428</v>
      </c>
      <c r="C174" s="56">
        <v>0</v>
      </c>
    </row>
    <row r="175" spans="1:3" x14ac:dyDescent="0.4">
      <c r="A175" s="54">
        <v>335.5</v>
      </c>
      <c r="B175" s="55" t="s">
        <v>429</v>
      </c>
      <c r="C175" s="56">
        <v>3.1918990865418451</v>
      </c>
    </row>
    <row r="176" spans="1:3" x14ac:dyDescent="0.4">
      <c r="A176" s="54">
        <v>380</v>
      </c>
      <c r="B176" s="55" t="s">
        <v>430</v>
      </c>
      <c r="C176" s="56">
        <v>7.8245168929376252</v>
      </c>
    </row>
    <row r="177" spans="1:3" x14ac:dyDescent="0.4">
      <c r="A177" s="54">
        <v>380.1</v>
      </c>
      <c r="B177" s="55" t="s">
        <v>431</v>
      </c>
      <c r="C177" s="56">
        <v>8.53619747765919</v>
      </c>
    </row>
    <row r="178" spans="1:3" x14ac:dyDescent="0.4">
      <c r="A178" s="54">
        <v>380.2</v>
      </c>
      <c r="B178" s="55" t="s">
        <v>432</v>
      </c>
      <c r="C178" s="56">
        <v>8.4634280001901079</v>
      </c>
    </row>
    <row r="179" spans="1:3" x14ac:dyDescent="0.4">
      <c r="A179" s="54">
        <v>380.3</v>
      </c>
      <c r="B179" s="55" t="s">
        <v>433</v>
      </c>
      <c r="C179" s="56">
        <v>7.8763539430262215</v>
      </c>
    </row>
    <row r="180" spans="1:3" x14ac:dyDescent="0.4">
      <c r="A180" s="54">
        <v>385.1</v>
      </c>
      <c r="B180" s="55" t="s">
        <v>247</v>
      </c>
      <c r="C180" s="56">
        <v>7.2541722054105531</v>
      </c>
    </row>
    <row r="181" spans="1:3" x14ac:dyDescent="0.4">
      <c r="A181" s="54">
        <v>385.4</v>
      </c>
      <c r="B181" s="55" t="s">
        <v>434</v>
      </c>
      <c r="C181" s="56">
        <v>6.0975594111375919</v>
      </c>
    </row>
    <row r="182" spans="1:3" x14ac:dyDescent="0.4">
      <c r="A182" s="54">
        <v>390.1</v>
      </c>
      <c r="B182" s="55" t="s">
        <v>250</v>
      </c>
      <c r="C182" s="56">
        <v>8.2892706037657611</v>
      </c>
    </row>
    <row r="183" spans="1:3" x14ac:dyDescent="0.4">
      <c r="A183" s="54">
        <v>390.4</v>
      </c>
      <c r="B183" s="55" t="s">
        <v>435</v>
      </c>
      <c r="C183" s="56">
        <v>7.0123671076814302</v>
      </c>
    </row>
  </sheetData>
  <conditionalFormatting sqref="C5:C183">
    <cfRule type="cellIs" dxfId="21" priority="9" operator="greaterThan">
      <formula>10</formula>
    </cfRule>
    <cfRule type="cellIs" dxfId="20" priority="10" operator="greaterThan">
      <formula>10</formula>
    </cfRule>
    <cfRule type="cellIs" dxfId="19" priority="11" operator="greaterThan">
      <formula>10</formula>
    </cfRule>
  </conditionalFormatting>
  <conditionalFormatting sqref="C5:C183">
    <cfRule type="cellIs" dxfId="18" priority="8" operator="greaterThan">
      <formula>10</formula>
    </cfRule>
  </conditionalFormatting>
  <conditionalFormatting sqref="C5:C52">
    <cfRule type="cellIs" dxfId="17" priority="6" operator="greaterThan">
      <formula>10</formula>
    </cfRule>
    <cfRule type="cellIs" dxfId="16" priority="7" operator="greaterThan">
      <formula>10</formula>
    </cfRule>
  </conditionalFormatting>
  <conditionalFormatting sqref="C5:C34">
    <cfRule type="cellIs" dxfId="15" priority="1" operator="greaterThan">
      <formula>10</formula>
    </cfRule>
    <cfRule type="cellIs" dxfId="14" priority="2" operator="greaterThan">
      <formula>10</formula>
    </cfRule>
    <cfRule type="cellIs" dxfId="13" priority="3" operator="greaterThan">
      <formula>10</formula>
    </cfRule>
    <cfRule type="cellIs" dxfId="12" priority="4" operator="greaterThan">
      <formula>10</formula>
    </cfRule>
    <cfRule type="cellIs" dxfId="11" priority="5" operator="greaterThan">
      <formula>10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AC501-03C1-4A70-95C3-9050A2298408}">
  <sheetPr>
    <tabColor rgb="FFFFFF00"/>
  </sheetPr>
  <dimension ref="A1:G36"/>
  <sheetViews>
    <sheetView showGridLines="0" zoomScale="130" zoomScaleNormal="130" workbookViewId="0">
      <selection activeCell="L14" sqref="L14"/>
    </sheetView>
  </sheetViews>
  <sheetFormatPr defaultColWidth="8.69140625" defaultRowHeight="14.6" x14ac:dyDescent="0.4"/>
  <cols>
    <col min="7" max="7" width="9.69140625" customWidth="1"/>
  </cols>
  <sheetData>
    <row r="1" spans="1:7" x14ac:dyDescent="0.4">
      <c r="A1" s="33"/>
      <c r="B1" s="34"/>
      <c r="C1" s="34"/>
      <c r="D1" s="34"/>
      <c r="E1" s="34"/>
      <c r="F1" s="34"/>
      <c r="G1" s="35"/>
    </row>
    <row r="2" spans="1:7" x14ac:dyDescent="0.4">
      <c r="A2" s="36"/>
      <c r="G2" s="37"/>
    </row>
    <row r="3" spans="1:7" x14ac:dyDescent="0.4">
      <c r="A3" s="36"/>
      <c r="G3" s="37"/>
    </row>
    <row r="4" spans="1:7" x14ac:dyDescent="0.4">
      <c r="A4" s="36"/>
      <c r="G4" s="37"/>
    </row>
    <row r="5" spans="1:7" x14ac:dyDescent="0.4">
      <c r="A5" s="36"/>
      <c r="G5" s="37"/>
    </row>
    <row r="6" spans="1:7" x14ac:dyDescent="0.4">
      <c r="A6" s="27" t="s">
        <v>41</v>
      </c>
      <c r="G6" s="37"/>
    </row>
    <row r="7" spans="1:7" x14ac:dyDescent="0.4">
      <c r="A7" s="36"/>
      <c r="G7" s="37"/>
    </row>
    <row r="8" spans="1:7" x14ac:dyDescent="0.4">
      <c r="A8" s="36"/>
      <c r="G8" s="37"/>
    </row>
    <row r="9" spans="1:7" x14ac:dyDescent="0.4">
      <c r="A9" s="36"/>
      <c r="G9" s="37"/>
    </row>
    <row r="10" spans="1:7" x14ac:dyDescent="0.4">
      <c r="A10" s="36"/>
      <c r="B10" t="s">
        <v>42</v>
      </c>
      <c r="D10" s="38" t="s">
        <v>43</v>
      </c>
      <c r="E10" s="38"/>
      <c r="G10" s="37"/>
    </row>
    <row r="11" spans="1:7" x14ac:dyDescent="0.4">
      <c r="A11" s="36"/>
      <c r="G11" s="37"/>
    </row>
    <row r="12" spans="1:7" x14ac:dyDescent="0.4">
      <c r="A12" s="36"/>
      <c r="B12" t="s">
        <v>44</v>
      </c>
      <c r="E12" s="38" t="s">
        <v>45</v>
      </c>
      <c r="F12" s="38"/>
      <c r="G12" s="37"/>
    </row>
    <row r="13" spans="1:7" x14ac:dyDescent="0.4">
      <c r="A13" s="36"/>
      <c r="G13" s="37"/>
    </row>
    <row r="14" spans="1:7" ht="15" thickBot="1" x14ac:dyDescent="0.45">
      <c r="A14" s="36"/>
      <c r="B14" t="s">
        <v>46</v>
      </c>
      <c r="F14" s="29" t="s">
        <v>55</v>
      </c>
      <c r="G14" s="39"/>
    </row>
    <row r="15" spans="1:7" x14ac:dyDescent="0.4">
      <c r="A15" s="36"/>
      <c r="G15" s="37"/>
    </row>
    <row r="16" spans="1:7" ht="15" thickBot="1" x14ac:dyDescent="0.45">
      <c r="A16" s="36"/>
      <c r="B16" t="s">
        <v>47</v>
      </c>
      <c r="F16" s="29" t="s">
        <v>55</v>
      </c>
      <c r="G16" s="39"/>
    </row>
    <row r="17" spans="1:7" x14ac:dyDescent="0.4">
      <c r="A17" s="36"/>
      <c r="G17" s="37"/>
    </row>
    <row r="18" spans="1:7" ht="15" thickBot="1" x14ac:dyDescent="0.45">
      <c r="A18" s="36"/>
      <c r="B18" t="s">
        <v>48</v>
      </c>
      <c r="C18" s="40"/>
      <c r="D18" s="29" t="s">
        <v>54</v>
      </c>
      <c r="G18" s="37"/>
    </row>
    <row r="19" spans="1:7" x14ac:dyDescent="0.4">
      <c r="A19" s="36"/>
      <c r="G19" s="37"/>
    </row>
    <row r="20" spans="1:7" ht="15" thickBot="1" x14ac:dyDescent="0.45">
      <c r="A20" s="36"/>
      <c r="B20" t="s">
        <v>49</v>
      </c>
      <c r="D20" s="29"/>
      <c r="E20" s="40"/>
      <c r="F20" s="40"/>
      <c r="G20" s="37"/>
    </row>
    <row r="21" spans="1:7" x14ac:dyDescent="0.4">
      <c r="A21" s="36"/>
      <c r="G21" s="37"/>
    </row>
    <row r="22" spans="1:7" ht="15" thickBot="1" x14ac:dyDescent="0.45">
      <c r="A22" s="36"/>
      <c r="B22" t="s">
        <v>50</v>
      </c>
      <c r="D22" s="40"/>
      <c r="E22" s="40" t="s">
        <v>53</v>
      </c>
      <c r="F22" s="40"/>
      <c r="G22" s="37"/>
    </row>
    <row r="23" spans="1:7" x14ac:dyDescent="0.4">
      <c r="A23" s="36"/>
      <c r="G23" s="37"/>
    </row>
    <row r="24" spans="1:7" x14ac:dyDescent="0.4">
      <c r="A24" s="36"/>
      <c r="G24" s="37"/>
    </row>
    <row r="25" spans="1:7" x14ac:dyDescent="0.4">
      <c r="A25" s="36"/>
      <c r="G25" s="37"/>
    </row>
    <row r="26" spans="1:7" x14ac:dyDescent="0.4">
      <c r="A26" s="36"/>
      <c r="G26" s="37"/>
    </row>
    <row r="27" spans="1:7" x14ac:dyDescent="0.4">
      <c r="A27" s="36"/>
      <c r="G27" s="37"/>
    </row>
    <row r="28" spans="1:7" x14ac:dyDescent="0.4">
      <c r="A28" s="36"/>
      <c r="G28" s="37"/>
    </row>
    <row r="29" spans="1:7" x14ac:dyDescent="0.4">
      <c r="A29" s="36"/>
      <c r="G29" s="37"/>
    </row>
    <row r="30" spans="1:7" x14ac:dyDescent="0.4">
      <c r="A30" s="36"/>
      <c r="G30" s="37"/>
    </row>
    <row r="31" spans="1:7" x14ac:dyDescent="0.4">
      <c r="A31" s="36"/>
      <c r="G31" s="37"/>
    </row>
    <row r="32" spans="1:7" ht="15" thickBot="1" x14ac:dyDescent="0.45">
      <c r="A32" s="36"/>
      <c r="B32" t="s">
        <v>51</v>
      </c>
      <c r="D32" s="40"/>
      <c r="E32" s="40"/>
      <c r="F32" s="40"/>
      <c r="G32" s="37"/>
    </row>
    <row r="33" spans="1:7" x14ac:dyDescent="0.4">
      <c r="A33" s="36"/>
      <c r="G33" s="37"/>
    </row>
    <row r="34" spans="1:7" x14ac:dyDescent="0.4">
      <c r="A34" s="36"/>
      <c r="G34" s="37"/>
    </row>
    <row r="35" spans="1:7" x14ac:dyDescent="0.4">
      <c r="A35" s="36"/>
      <c r="G35" s="37"/>
    </row>
    <row r="36" spans="1:7" ht="15" thickBot="1" x14ac:dyDescent="0.45">
      <c r="A36" s="41"/>
      <c r="B36" s="40"/>
      <c r="C36" s="40"/>
      <c r="D36" s="40"/>
      <c r="E36" s="40"/>
      <c r="F36" s="40"/>
      <c r="G36" s="3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3C19A-4B4E-4F36-A12C-97E920A4CA7B}">
  <sheetPr>
    <tabColor rgb="FFFFFF00"/>
  </sheetPr>
  <dimension ref="A1:C207"/>
  <sheetViews>
    <sheetView topLeftCell="A175" zoomScale="120" zoomScaleNormal="120" workbookViewId="0">
      <selection activeCell="K10" sqref="K10"/>
    </sheetView>
  </sheetViews>
  <sheetFormatPr defaultRowHeight="14.6" x14ac:dyDescent="0.4"/>
  <cols>
    <col min="1" max="1" width="13.53515625" style="37" bestFit="1" customWidth="1"/>
    <col min="2" max="2" width="41.3046875" style="52" customWidth="1"/>
    <col min="3" max="3" width="22.53515625" style="53" customWidth="1"/>
  </cols>
  <sheetData>
    <row r="1" spans="1:3" ht="21" thickBot="1" x14ac:dyDescent="0.6">
      <c r="A1" s="1" t="s">
        <v>56</v>
      </c>
      <c r="B1" s="2"/>
      <c r="C1" s="3"/>
    </row>
    <row r="2" spans="1:3" ht="16.3" thickBot="1" x14ac:dyDescent="0.45">
      <c r="A2" s="4" t="s">
        <v>1</v>
      </c>
      <c r="B2" s="5" t="str">
        <f>'Cover Page (LTM4622)'!F16</f>
        <v>LTM4622</v>
      </c>
      <c r="C2" s="6" t="s">
        <v>57</v>
      </c>
    </row>
    <row r="3" spans="1:3" ht="15.9" thickBot="1" x14ac:dyDescent="0.45">
      <c r="A3" s="42"/>
      <c r="B3" s="43"/>
      <c r="C3" s="44"/>
    </row>
    <row r="4" spans="1:3" ht="15" thickBot="1" x14ac:dyDescent="0.45">
      <c r="A4" s="45" t="s">
        <v>2</v>
      </c>
      <c r="B4" s="45" t="s">
        <v>3</v>
      </c>
      <c r="C4" s="46" t="s">
        <v>58</v>
      </c>
    </row>
    <row r="5" spans="1:3" x14ac:dyDescent="0.4">
      <c r="A5" s="47">
        <v>5</v>
      </c>
      <c r="B5" s="48" t="s">
        <v>59</v>
      </c>
      <c r="C5" s="49">
        <v>0.25014165405917616</v>
      </c>
    </row>
    <row r="6" spans="1:3" x14ac:dyDescent="0.4">
      <c r="A6" s="47">
        <v>15</v>
      </c>
      <c r="B6" s="48" t="s">
        <v>60</v>
      </c>
      <c r="C6" s="49">
        <v>1.9238988461526187</v>
      </c>
    </row>
    <row r="7" spans="1:3" x14ac:dyDescent="0.4">
      <c r="A7" s="47">
        <v>15.1</v>
      </c>
      <c r="B7" s="48" t="s">
        <v>61</v>
      </c>
      <c r="C7" s="50">
        <v>0.25014165405917616</v>
      </c>
    </row>
    <row r="8" spans="1:3" x14ac:dyDescent="0.4">
      <c r="A8" s="47">
        <v>20</v>
      </c>
      <c r="B8" s="48" t="s">
        <v>62</v>
      </c>
      <c r="C8" s="50">
        <v>0</v>
      </c>
    </row>
    <row r="9" spans="1:3" x14ac:dyDescent="0.4">
      <c r="A9" s="47">
        <v>20.100000000000001</v>
      </c>
      <c r="B9" s="48" t="s">
        <v>63</v>
      </c>
      <c r="C9" s="50">
        <v>0</v>
      </c>
    </row>
    <row r="10" spans="1:3" x14ac:dyDescent="0.4">
      <c r="A10" s="47">
        <v>25</v>
      </c>
      <c r="B10" s="48" t="s">
        <v>64</v>
      </c>
      <c r="C10" s="50">
        <v>0</v>
      </c>
    </row>
    <row r="11" spans="1:3" x14ac:dyDescent="0.4">
      <c r="A11" s="47">
        <v>25.1</v>
      </c>
      <c r="B11" s="48" t="s">
        <v>65</v>
      </c>
      <c r="C11" s="50">
        <v>0</v>
      </c>
    </row>
    <row r="12" spans="1:3" x14ac:dyDescent="0.4">
      <c r="A12" s="47">
        <v>30</v>
      </c>
      <c r="B12" s="48" t="s">
        <v>66</v>
      </c>
      <c r="C12" s="50">
        <v>0</v>
      </c>
    </row>
    <row r="13" spans="1:3" x14ac:dyDescent="0.4">
      <c r="A13" s="47">
        <v>35</v>
      </c>
      <c r="B13" s="48" t="s">
        <v>67</v>
      </c>
      <c r="C13" s="50">
        <v>0</v>
      </c>
    </row>
    <row r="14" spans="1:3" x14ac:dyDescent="0.4">
      <c r="A14" s="47">
        <v>55</v>
      </c>
      <c r="B14" s="48" t="s">
        <v>68</v>
      </c>
      <c r="C14" s="50">
        <v>0.28425187961272136</v>
      </c>
    </row>
    <row r="15" spans="1:3" x14ac:dyDescent="0.4">
      <c r="A15" s="47">
        <v>60</v>
      </c>
      <c r="B15" s="48" t="s">
        <v>69</v>
      </c>
      <c r="C15" s="50">
        <v>1.160690576924184</v>
      </c>
    </row>
    <row r="16" spans="1:3" x14ac:dyDescent="0.4">
      <c r="A16" s="47">
        <v>60.1</v>
      </c>
      <c r="B16" s="48" t="s">
        <v>70</v>
      </c>
      <c r="C16" s="50">
        <v>1.1428558468492902</v>
      </c>
    </row>
    <row r="17" spans="1:3" x14ac:dyDescent="0.4">
      <c r="A17" s="47">
        <v>65</v>
      </c>
      <c r="B17" s="48" t="s">
        <v>71</v>
      </c>
      <c r="C17" s="50">
        <v>0</v>
      </c>
    </row>
    <row r="18" spans="1:3" x14ac:dyDescent="0.4">
      <c r="A18" s="47">
        <v>65.099999999999994</v>
      </c>
      <c r="B18" s="48" t="s">
        <v>72</v>
      </c>
      <c r="C18" s="50">
        <v>0</v>
      </c>
    </row>
    <row r="19" spans="1:3" x14ac:dyDescent="0.4">
      <c r="A19" s="47">
        <v>70</v>
      </c>
      <c r="B19" s="48" t="s">
        <v>73</v>
      </c>
      <c r="C19" s="50">
        <v>0</v>
      </c>
    </row>
    <row r="20" spans="1:3" x14ac:dyDescent="0.4">
      <c r="A20" s="47">
        <v>70.099999999999994</v>
      </c>
      <c r="B20" s="48" t="s">
        <v>74</v>
      </c>
      <c r="C20" s="50">
        <v>0</v>
      </c>
    </row>
    <row r="21" spans="1:3" x14ac:dyDescent="0.4">
      <c r="A21" s="47">
        <v>75</v>
      </c>
      <c r="B21" s="48" t="s">
        <v>75</v>
      </c>
      <c r="C21" s="50">
        <v>5.4460356693653775E-2</v>
      </c>
    </row>
    <row r="22" spans="1:3" x14ac:dyDescent="0.4">
      <c r="A22" s="47">
        <v>75.099999999999994</v>
      </c>
      <c r="B22" s="48" t="s">
        <v>76</v>
      </c>
      <c r="C22" s="50">
        <v>5.2112844595661066E-3</v>
      </c>
    </row>
    <row r="23" spans="1:3" x14ac:dyDescent="0.4">
      <c r="A23" s="47">
        <v>75.2</v>
      </c>
      <c r="B23" s="48" t="s">
        <v>77</v>
      </c>
      <c r="C23" s="50">
        <v>9.1837937815676085</v>
      </c>
    </row>
    <row r="24" spans="1:3" x14ac:dyDescent="0.4">
      <c r="A24" s="47">
        <v>75.3</v>
      </c>
      <c r="B24" s="48" t="s">
        <v>78</v>
      </c>
      <c r="C24" s="50">
        <v>0.10462</v>
      </c>
    </row>
    <row r="25" spans="1:3" x14ac:dyDescent="0.4">
      <c r="A25" s="47">
        <v>75.400000000000006</v>
      </c>
      <c r="B25" s="48" t="s">
        <v>79</v>
      </c>
      <c r="C25" s="50">
        <v>4.4848594816089694E-2</v>
      </c>
    </row>
    <row r="26" spans="1:3" x14ac:dyDescent="0.4">
      <c r="A26" s="47">
        <v>75.5</v>
      </c>
      <c r="B26" s="48" t="s">
        <v>80</v>
      </c>
      <c r="C26" s="50">
        <v>6.2278415698069445</v>
      </c>
    </row>
    <row r="27" spans="1:3" x14ac:dyDescent="0.4">
      <c r="A27" s="47">
        <v>80</v>
      </c>
      <c r="B27" s="48" t="s">
        <v>81</v>
      </c>
      <c r="C27" s="50">
        <v>0</v>
      </c>
    </row>
    <row r="28" spans="1:3" x14ac:dyDescent="0.4">
      <c r="A28" s="47">
        <v>80.099999999999994</v>
      </c>
      <c r="B28" s="48" t="s">
        <v>82</v>
      </c>
      <c r="C28" s="50">
        <v>0</v>
      </c>
    </row>
    <row r="29" spans="1:3" x14ac:dyDescent="0.4">
      <c r="A29" s="47">
        <v>100</v>
      </c>
      <c r="B29" s="48" t="s">
        <v>83</v>
      </c>
      <c r="C29" s="50">
        <v>8.1967386131664419</v>
      </c>
    </row>
    <row r="30" spans="1:3" x14ac:dyDescent="0.4">
      <c r="A30" s="47">
        <v>100.1</v>
      </c>
      <c r="B30" s="48" t="s">
        <v>84</v>
      </c>
      <c r="C30" s="50">
        <v>7.2650758669864244</v>
      </c>
    </row>
    <row r="31" spans="1:3" x14ac:dyDescent="0.4">
      <c r="A31" s="47">
        <v>100.2</v>
      </c>
      <c r="B31" s="48" t="s">
        <v>85</v>
      </c>
      <c r="C31" s="50">
        <v>1.5633853378700655</v>
      </c>
    </row>
    <row r="32" spans="1:3" x14ac:dyDescent="0.4">
      <c r="A32" s="47">
        <v>100.3</v>
      </c>
      <c r="B32" s="48" t="s">
        <v>86</v>
      </c>
      <c r="C32" s="50">
        <v>0.39084633446769124</v>
      </c>
    </row>
    <row r="33" spans="1:3" x14ac:dyDescent="0.4">
      <c r="A33" s="47">
        <v>100.4</v>
      </c>
      <c r="B33" s="51" t="s">
        <v>87</v>
      </c>
      <c r="C33" s="50">
        <v>1.0162704866323276</v>
      </c>
    </row>
    <row r="34" spans="1:3" x14ac:dyDescent="0.4">
      <c r="A34" s="47">
        <v>100.5</v>
      </c>
      <c r="B34" s="51" t="s">
        <v>88</v>
      </c>
      <c r="C34" s="50">
        <v>2.2411486593229815</v>
      </c>
    </row>
    <row r="35" spans="1:3" x14ac:dyDescent="0.4">
      <c r="A35" s="47">
        <v>133</v>
      </c>
      <c r="B35" s="51" t="s">
        <v>89</v>
      </c>
      <c r="C35" s="50">
        <v>1.1248753679350965</v>
      </c>
    </row>
    <row r="36" spans="1:3" x14ac:dyDescent="0.4">
      <c r="A36" s="47">
        <v>133.1</v>
      </c>
      <c r="B36" s="51" t="s">
        <v>90</v>
      </c>
      <c r="C36" s="50">
        <v>7.6730614637834362</v>
      </c>
    </row>
    <row r="37" spans="1:3" x14ac:dyDescent="0.4">
      <c r="A37" s="47">
        <v>133.19999999999999</v>
      </c>
      <c r="B37" s="51" t="s">
        <v>91</v>
      </c>
      <c r="C37" s="50">
        <v>0.61761459029646748</v>
      </c>
    </row>
    <row r="38" spans="1:3" x14ac:dyDescent="0.4">
      <c r="A38" s="47">
        <v>133.30000000000001</v>
      </c>
      <c r="B38" s="51" t="s">
        <v>92</v>
      </c>
      <c r="C38" s="50">
        <v>3.7894068629545119</v>
      </c>
    </row>
    <row r="39" spans="1:3" x14ac:dyDescent="0.4">
      <c r="A39" s="47">
        <v>143</v>
      </c>
      <c r="B39" s="51" t="s">
        <v>93</v>
      </c>
      <c r="C39" s="50">
        <v>7.7788666666666648</v>
      </c>
    </row>
    <row r="40" spans="1:3" x14ac:dyDescent="0.4">
      <c r="A40" s="47">
        <v>143.1</v>
      </c>
      <c r="B40" s="51" t="s">
        <v>94</v>
      </c>
      <c r="C40" s="50">
        <v>8.3830189863072242</v>
      </c>
    </row>
    <row r="41" spans="1:3" x14ac:dyDescent="0.4">
      <c r="A41" s="47">
        <v>143.30000000000001</v>
      </c>
      <c r="B41" s="51" t="s">
        <v>95</v>
      </c>
      <c r="C41" s="50">
        <v>6.3126203970392085</v>
      </c>
    </row>
    <row r="42" spans="1:3" x14ac:dyDescent="0.4">
      <c r="A42" s="47">
        <v>143.4</v>
      </c>
      <c r="B42" s="51" t="s">
        <v>96</v>
      </c>
      <c r="C42" s="50">
        <v>2.1742272232601865</v>
      </c>
    </row>
    <row r="43" spans="1:3" x14ac:dyDescent="0.4">
      <c r="A43" s="47">
        <v>143.5</v>
      </c>
      <c r="B43" s="51" t="s">
        <v>97</v>
      </c>
      <c r="C43" s="50">
        <v>0.29043725942012638</v>
      </c>
    </row>
    <row r="44" spans="1:3" x14ac:dyDescent="0.4">
      <c r="A44" s="47">
        <v>150.19999999999999</v>
      </c>
      <c r="B44" s="51" t="s">
        <v>98</v>
      </c>
      <c r="C44" s="50">
        <v>4.6694566573116294</v>
      </c>
    </row>
    <row r="45" spans="1:3" x14ac:dyDescent="0.4">
      <c r="A45" s="47">
        <v>150.30000000000001</v>
      </c>
      <c r="B45" s="51" t="s">
        <v>99</v>
      </c>
      <c r="C45" s="50">
        <v>6.089686132115979</v>
      </c>
    </row>
    <row r="46" spans="1:3" x14ac:dyDescent="0.4">
      <c r="A46" s="47">
        <v>190.4</v>
      </c>
      <c r="B46" s="51" t="s">
        <v>100</v>
      </c>
      <c r="C46" s="50">
        <v>5.0156710006748826</v>
      </c>
    </row>
    <row r="47" spans="1:3" x14ac:dyDescent="0.4">
      <c r="A47" s="47">
        <v>190.5</v>
      </c>
      <c r="B47" s="51" t="s">
        <v>101</v>
      </c>
      <c r="C47" s="50">
        <v>0</v>
      </c>
    </row>
    <row r="48" spans="1:3" x14ac:dyDescent="0.4">
      <c r="A48" s="47">
        <v>190.6</v>
      </c>
      <c r="B48" s="51" t="s">
        <v>102</v>
      </c>
      <c r="C48" s="50">
        <v>1.6216576495468886</v>
      </c>
    </row>
    <row r="49" spans="1:3" x14ac:dyDescent="0.4">
      <c r="A49" s="47">
        <v>190.7</v>
      </c>
      <c r="B49" s="51" t="s">
        <v>103</v>
      </c>
      <c r="C49" s="50">
        <v>1.8982132388261852</v>
      </c>
    </row>
    <row r="50" spans="1:3" x14ac:dyDescent="0.4">
      <c r="A50" s="47">
        <v>190.8</v>
      </c>
      <c r="B50" s="51" t="s">
        <v>104</v>
      </c>
      <c r="C50" s="50">
        <v>1.2128098138622685</v>
      </c>
    </row>
    <row r="51" spans="1:3" x14ac:dyDescent="0.4">
      <c r="A51" s="47">
        <v>190.9</v>
      </c>
      <c r="B51" s="51" t="s">
        <v>105</v>
      </c>
      <c r="C51" s="50">
        <v>0</v>
      </c>
    </row>
    <row r="52" spans="1:3" x14ac:dyDescent="0.4">
      <c r="A52" s="47" t="s">
        <v>106</v>
      </c>
      <c r="B52" s="51" t="s">
        <v>107</v>
      </c>
      <c r="C52" s="50">
        <v>6.5067763660574975</v>
      </c>
    </row>
    <row r="53" spans="1:3" x14ac:dyDescent="0.4">
      <c r="A53" s="47">
        <v>190.11</v>
      </c>
      <c r="B53" s="51" t="s">
        <v>108</v>
      </c>
      <c r="C53" s="50">
        <v>6.4791408262066748</v>
      </c>
    </row>
    <row r="54" spans="1:3" x14ac:dyDescent="0.4">
      <c r="A54" s="47">
        <v>190.12</v>
      </c>
      <c r="B54" s="51" t="s">
        <v>109</v>
      </c>
      <c r="C54" s="50">
        <v>3.4037722933544461</v>
      </c>
    </row>
    <row r="55" spans="1:3" x14ac:dyDescent="0.4">
      <c r="A55" s="47">
        <v>190.13</v>
      </c>
      <c r="B55" s="51" t="s">
        <v>110</v>
      </c>
      <c r="C55" s="50">
        <v>9.3803120272209615</v>
      </c>
    </row>
    <row r="56" spans="1:3" x14ac:dyDescent="0.4">
      <c r="A56" s="47">
        <v>195.4</v>
      </c>
      <c r="B56" s="51" t="s">
        <v>111</v>
      </c>
      <c r="C56" s="50">
        <v>5.6716237895156416</v>
      </c>
    </row>
    <row r="57" spans="1:3" x14ac:dyDescent="0.4">
      <c r="A57" s="47">
        <v>195.5</v>
      </c>
      <c r="B57" s="51" t="s">
        <v>112</v>
      </c>
      <c r="C57" s="50">
        <v>0</v>
      </c>
    </row>
    <row r="58" spans="1:3" x14ac:dyDescent="0.4">
      <c r="A58" s="47">
        <v>195.6</v>
      </c>
      <c r="B58" s="51" t="s">
        <v>113</v>
      </c>
      <c r="C58" s="50">
        <v>1.6187476338177353</v>
      </c>
    </row>
    <row r="59" spans="1:3" x14ac:dyDescent="0.4">
      <c r="A59" s="47">
        <v>195.7</v>
      </c>
      <c r="B59" s="51" t="s">
        <v>114</v>
      </c>
      <c r="C59" s="50">
        <v>1.676274801910959</v>
      </c>
    </row>
    <row r="60" spans="1:3" x14ac:dyDescent="0.4">
      <c r="A60" s="47">
        <v>195.8</v>
      </c>
      <c r="B60" s="51" t="s">
        <v>115</v>
      </c>
      <c r="C60" s="50">
        <v>1.226256418602433</v>
      </c>
    </row>
    <row r="61" spans="1:3" x14ac:dyDescent="0.4">
      <c r="A61" s="47">
        <v>195.9</v>
      </c>
      <c r="B61" s="51" t="s">
        <v>116</v>
      </c>
      <c r="C61" s="50">
        <v>0</v>
      </c>
    </row>
    <row r="62" spans="1:3" x14ac:dyDescent="0.4">
      <c r="A62" s="47" t="s">
        <v>117</v>
      </c>
      <c r="B62" s="51" t="s">
        <v>118</v>
      </c>
      <c r="C62" s="50">
        <v>7.2708160763368959</v>
      </c>
    </row>
    <row r="63" spans="1:3" x14ac:dyDescent="0.4">
      <c r="A63" s="47">
        <v>195.11</v>
      </c>
      <c r="B63" s="51" t="s">
        <v>119</v>
      </c>
      <c r="C63" s="50">
        <v>7.2475412458853592</v>
      </c>
    </row>
    <row r="64" spans="1:3" x14ac:dyDescent="0.4">
      <c r="A64" s="47">
        <v>195.12</v>
      </c>
      <c r="B64" s="51" t="s">
        <v>120</v>
      </c>
      <c r="C64" s="50">
        <v>3.9285669735463977</v>
      </c>
    </row>
    <row r="65" spans="1:3" x14ac:dyDescent="0.4">
      <c r="A65" s="47">
        <v>195.13</v>
      </c>
      <c r="B65" s="51" t="s">
        <v>121</v>
      </c>
      <c r="C65" s="50">
        <v>0</v>
      </c>
    </row>
    <row r="66" spans="1:3" x14ac:dyDescent="0.4">
      <c r="A66" s="47">
        <v>200</v>
      </c>
      <c r="B66" s="51" t="s">
        <v>122</v>
      </c>
      <c r="C66" s="50">
        <v>1.5494456835068022</v>
      </c>
    </row>
    <row r="67" spans="1:3" x14ac:dyDescent="0.4">
      <c r="A67" s="47">
        <v>200.1</v>
      </c>
      <c r="B67" s="51" t="s">
        <v>123</v>
      </c>
      <c r="C67" s="50">
        <v>0</v>
      </c>
    </row>
    <row r="68" spans="1:3" x14ac:dyDescent="0.4">
      <c r="A68" s="47">
        <v>200.2</v>
      </c>
      <c r="B68" s="51" t="s">
        <v>124</v>
      </c>
      <c r="C68" s="50">
        <v>0</v>
      </c>
    </row>
    <row r="69" spans="1:3" x14ac:dyDescent="0.4">
      <c r="A69" s="47">
        <v>200.3</v>
      </c>
      <c r="B69" s="51" t="s">
        <v>125</v>
      </c>
      <c r="C69" s="50">
        <v>0</v>
      </c>
    </row>
    <row r="70" spans="1:3" x14ac:dyDescent="0.4">
      <c r="A70" s="47">
        <v>200.4</v>
      </c>
      <c r="B70" s="51" t="s">
        <v>126</v>
      </c>
      <c r="C70" s="50">
        <v>0</v>
      </c>
    </row>
    <row r="71" spans="1:3" x14ac:dyDescent="0.4">
      <c r="A71" s="47">
        <v>200.5</v>
      </c>
      <c r="B71" s="51" t="s">
        <v>127</v>
      </c>
      <c r="C71" s="50">
        <v>0</v>
      </c>
    </row>
    <row r="72" spans="1:3" x14ac:dyDescent="0.4">
      <c r="A72" s="47">
        <v>210</v>
      </c>
      <c r="B72" s="51" t="s">
        <v>128</v>
      </c>
      <c r="C72" s="50">
        <v>0.85839279629833198</v>
      </c>
    </row>
    <row r="73" spans="1:3" x14ac:dyDescent="0.4">
      <c r="A73" s="47">
        <v>210.1</v>
      </c>
      <c r="B73" s="51" t="s">
        <v>129</v>
      </c>
      <c r="C73" s="50">
        <v>0.52842745622035681</v>
      </c>
    </row>
    <row r="74" spans="1:3" x14ac:dyDescent="0.4">
      <c r="A74" s="47">
        <v>210.2</v>
      </c>
      <c r="B74" s="51" t="s">
        <v>130</v>
      </c>
      <c r="C74" s="50">
        <v>9.3803120272195631E-2</v>
      </c>
    </row>
    <row r="75" spans="1:3" x14ac:dyDescent="0.4">
      <c r="A75" s="47">
        <v>210.3</v>
      </c>
      <c r="B75" s="51" t="s">
        <v>131</v>
      </c>
      <c r="C75" s="50">
        <v>0.81291703378234548</v>
      </c>
    </row>
    <row r="76" spans="1:3" x14ac:dyDescent="0.4">
      <c r="A76" s="47">
        <v>210.4</v>
      </c>
      <c r="B76" s="51" t="s">
        <v>132</v>
      </c>
      <c r="C76" s="50">
        <v>0.72444634814634501</v>
      </c>
    </row>
    <row r="77" spans="1:3" x14ac:dyDescent="0.4">
      <c r="A77" s="47">
        <v>210.5</v>
      </c>
      <c r="B77" s="51" t="s">
        <v>133</v>
      </c>
      <c r="C77" s="50">
        <v>0.2874512471739627</v>
      </c>
    </row>
    <row r="78" spans="1:3" x14ac:dyDescent="0.4">
      <c r="A78" s="47">
        <v>220</v>
      </c>
      <c r="B78" s="51" t="s">
        <v>134</v>
      </c>
      <c r="C78" s="50">
        <v>0</v>
      </c>
    </row>
    <row r="79" spans="1:3" x14ac:dyDescent="0.4">
      <c r="A79" s="47">
        <v>220.1</v>
      </c>
      <c r="B79" s="51" t="s">
        <v>135</v>
      </c>
      <c r="C79" s="50">
        <v>3.1509333333333327</v>
      </c>
    </row>
    <row r="80" spans="1:3" x14ac:dyDescent="0.4">
      <c r="A80" s="47">
        <v>220.2</v>
      </c>
      <c r="B80" s="51" t="s">
        <v>136</v>
      </c>
      <c r="C80" s="50">
        <v>0</v>
      </c>
    </row>
    <row r="81" spans="1:3" x14ac:dyDescent="0.4">
      <c r="A81" s="47">
        <v>220.3</v>
      </c>
      <c r="B81" s="51" t="s">
        <v>137</v>
      </c>
      <c r="C81" s="50">
        <v>1.5877574274102568</v>
      </c>
    </row>
    <row r="82" spans="1:3" x14ac:dyDescent="0.4">
      <c r="A82" s="47">
        <v>220.4</v>
      </c>
      <c r="B82" s="51" t="s">
        <v>138</v>
      </c>
      <c r="C82" s="50">
        <v>0</v>
      </c>
    </row>
    <row r="83" spans="1:3" x14ac:dyDescent="0.4">
      <c r="A83" s="47">
        <v>220.6</v>
      </c>
      <c r="B83" s="51" t="s">
        <v>139</v>
      </c>
      <c r="C83" s="50">
        <v>0</v>
      </c>
    </row>
    <row r="84" spans="1:3" x14ac:dyDescent="0.4">
      <c r="A84" s="47">
        <v>220.7</v>
      </c>
      <c r="B84" s="51" t="s">
        <v>140</v>
      </c>
      <c r="C84" s="50">
        <v>4.7632722822306688</v>
      </c>
    </row>
    <row r="85" spans="1:3" x14ac:dyDescent="0.4">
      <c r="A85" s="47">
        <v>230</v>
      </c>
      <c r="B85" s="51" t="s">
        <v>141</v>
      </c>
      <c r="C85" s="50">
        <v>2.6056422297830824</v>
      </c>
    </row>
    <row r="86" spans="1:3" x14ac:dyDescent="0.4">
      <c r="A86" s="47">
        <v>230.1</v>
      </c>
      <c r="B86" s="51" t="s">
        <v>142</v>
      </c>
      <c r="C86" s="50">
        <v>6.3837981730836901</v>
      </c>
    </row>
    <row r="87" spans="1:3" x14ac:dyDescent="0.4">
      <c r="A87" s="47">
        <v>230.2</v>
      </c>
      <c r="B87" s="51" t="s">
        <v>143</v>
      </c>
      <c r="C87" s="50">
        <v>1.5564841700964898</v>
      </c>
    </row>
    <row r="88" spans="1:3" x14ac:dyDescent="0.4">
      <c r="A88" s="47">
        <v>230.3</v>
      </c>
      <c r="B88" s="51" t="s">
        <v>144</v>
      </c>
      <c r="C88" s="50">
        <v>0.65036179247387549</v>
      </c>
    </row>
    <row r="89" spans="1:3" x14ac:dyDescent="0.4">
      <c r="A89" s="47">
        <v>230.4</v>
      </c>
      <c r="B89" s="51" t="s">
        <v>145</v>
      </c>
      <c r="C89" s="50">
        <v>0.97980273566158371</v>
      </c>
    </row>
    <row r="90" spans="1:3" x14ac:dyDescent="0.4">
      <c r="A90" s="47">
        <v>230.5</v>
      </c>
      <c r="B90" s="51" t="s">
        <v>146</v>
      </c>
      <c r="C90" s="50">
        <v>1.2272557402081536</v>
      </c>
    </row>
    <row r="91" spans="1:3" x14ac:dyDescent="0.4">
      <c r="A91" s="47">
        <v>230.6</v>
      </c>
      <c r="B91" s="51" t="s">
        <v>147</v>
      </c>
      <c r="C91" s="50">
        <v>1.1536321518610699</v>
      </c>
    </row>
    <row r="92" spans="1:3" x14ac:dyDescent="0.4">
      <c r="A92" s="47">
        <v>230.7</v>
      </c>
      <c r="B92" s="51" t="s">
        <v>148</v>
      </c>
      <c r="C92" s="50">
        <v>1.3195138211234991</v>
      </c>
    </row>
    <row r="93" spans="1:3" x14ac:dyDescent="0.4">
      <c r="A93" s="47">
        <v>230.8</v>
      </c>
      <c r="B93" s="51" t="s">
        <v>149</v>
      </c>
      <c r="C93" s="50">
        <v>1.4283160094989262</v>
      </c>
    </row>
    <row r="94" spans="1:3" x14ac:dyDescent="0.4">
      <c r="A94" s="47">
        <v>230.9</v>
      </c>
      <c r="B94" s="51" t="s">
        <v>150</v>
      </c>
      <c r="C94" s="50">
        <v>1.1392000743535369</v>
      </c>
    </row>
    <row r="95" spans="1:3" x14ac:dyDescent="0.4">
      <c r="A95" s="47" t="s">
        <v>151</v>
      </c>
      <c r="B95" s="51" t="s">
        <v>152</v>
      </c>
      <c r="C95" s="50">
        <v>1.2489225348146944</v>
      </c>
    </row>
    <row r="96" spans="1:3" x14ac:dyDescent="0.4">
      <c r="A96" s="47">
        <v>230.11</v>
      </c>
      <c r="B96" s="51" t="s">
        <v>153</v>
      </c>
      <c r="C96" s="50">
        <v>3.4670433272947543</v>
      </c>
    </row>
    <row r="97" spans="1:3" x14ac:dyDescent="0.4">
      <c r="A97" s="47">
        <v>230.12</v>
      </c>
      <c r="B97" s="51" t="s">
        <v>154</v>
      </c>
      <c r="C97" s="50">
        <v>4.1574980586806793</v>
      </c>
    </row>
    <row r="98" spans="1:3" x14ac:dyDescent="0.4">
      <c r="A98" s="47">
        <v>230.13</v>
      </c>
      <c r="B98" s="51" t="s">
        <v>155</v>
      </c>
      <c r="C98" s="50">
        <v>3.3006496508045018</v>
      </c>
    </row>
    <row r="99" spans="1:3" x14ac:dyDescent="0.4">
      <c r="A99" s="47">
        <v>230.14</v>
      </c>
      <c r="B99" s="51" t="s">
        <v>156</v>
      </c>
      <c r="C99" s="50">
        <v>3.8921031062201559</v>
      </c>
    </row>
    <row r="100" spans="1:3" x14ac:dyDescent="0.4">
      <c r="A100" s="47">
        <v>230.15</v>
      </c>
      <c r="B100" s="51" t="s">
        <v>157</v>
      </c>
      <c r="C100" s="50">
        <v>1.0476178596117935</v>
      </c>
    </row>
    <row r="101" spans="1:3" x14ac:dyDescent="0.4">
      <c r="A101" s="47">
        <v>230.16</v>
      </c>
      <c r="B101" s="51" t="s">
        <v>158</v>
      </c>
      <c r="C101" s="50">
        <v>0</v>
      </c>
    </row>
    <row r="102" spans="1:3" x14ac:dyDescent="0.4">
      <c r="A102" s="47">
        <v>230.17</v>
      </c>
      <c r="B102" s="51" t="s">
        <v>159</v>
      </c>
      <c r="C102" s="50">
        <v>1.5407573396323824</v>
      </c>
    </row>
    <row r="103" spans="1:3" x14ac:dyDescent="0.4">
      <c r="A103" s="47">
        <v>235.1</v>
      </c>
      <c r="B103" s="51" t="s">
        <v>160</v>
      </c>
      <c r="C103" s="50">
        <v>0</v>
      </c>
    </row>
    <row r="104" spans="1:3" x14ac:dyDescent="0.4">
      <c r="A104" s="47">
        <v>235.2</v>
      </c>
      <c r="B104" s="51" t="s">
        <v>161</v>
      </c>
      <c r="C104" s="50">
        <v>1.5258176855144321</v>
      </c>
    </row>
    <row r="105" spans="1:3" x14ac:dyDescent="0.4">
      <c r="A105" s="47">
        <v>235.3</v>
      </c>
      <c r="B105" s="51" t="s">
        <v>162</v>
      </c>
      <c r="C105" s="50">
        <v>0.66143197462418868</v>
      </c>
    </row>
    <row r="106" spans="1:3" x14ac:dyDescent="0.4">
      <c r="A106" s="47">
        <v>235.4</v>
      </c>
      <c r="B106" s="51" t="s">
        <v>163</v>
      </c>
      <c r="C106" s="50">
        <v>0.80573251823729308</v>
      </c>
    </row>
    <row r="107" spans="1:3" x14ac:dyDescent="0.4">
      <c r="A107" s="47">
        <v>235.5</v>
      </c>
      <c r="B107" s="51" t="s">
        <v>164</v>
      </c>
      <c r="C107" s="50">
        <v>0.94285676756835379</v>
      </c>
    </row>
    <row r="108" spans="1:3" x14ac:dyDescent="0.4">
      <c r="A108" s="47">
        <v>235.6</v>
      </c>
      <c r="B108" s="51" t="s">
        <v>165</v>
      </c>
      <c r="C108" s="50">
        <v>1.0060612467705734</v>
      </c>
    </row>
    <row r="109" spans="1:3" x14ac:dyDescent="0.4">
      <c r="A109" s="47">
        <v>235.7</v>
      </c>
      <c r="B109" s="51" t="s">
        <v>166</v>
      </c>
      <c r="C109" s="50">
        <v>1.1303830778701638</v>
      </c>
    </row>
    <row r="110" spans="1:3" x14ac:dyDescent="0.4">
      <c r="A110" s="47">
        <v>235.8</v>
      </c>
      <c r="B110" s="51" t="s">
        <v>167</v>
      </c>
      <c r="C110" s="50">
        <v>0.9376430987671337</v>
      </c>
    </row>
    <row r="111" spans="1:3" x14ac:dyDescent="0.4">
      <c r="A111" s="47">
        <v>235.9</v>
      </c>
      <c r="B111" s="51" t="s">
        <v>168</v>
      </c>
      <c r="C111" s="50">
        <v>0.72865669307232306</v>
      </c>
    </row>
    <row r="112" spans="1:3" x14ac:dyDescent="0.4">
      <c r="A112" s="47" t="s">
        <v>169</v>
      </c>
      <c r="B112" s="51" t="s">
        <v>170</v>
      </c>
      <c r="C112" s="50">
        <v>0.94180610395041764</v>
      </c>
    </row>
    <row r="113" spans="1:3" x14ac:dyDescent="0.4">
      <c r="A113" s="47">
        <v>235.11</v>
      </c>
      <c r="B113" s="51" t="s">
        <v>171</v>
      </c>
      <c r="C113" s="50">
        <v>2.494952861720193</v>
      </c>
    </row>
    <row r="114" spans="1:3" x14ac:dyDescent="0.4">
      <c r="A114" s="47">
        <v>235.12</v>
      </c>
      <c r="B114" s="51" t="s">
        <v>172</v>
      </c>
      <c r="C114" s="50">
        <v>2.9930534483084243</v>
      </c>
    </row>
    <row r="115" spans="1:3" x14ac:dyDescent="0.4">
      <c r="A115" s="47">
        <v>235.13</v>
      </c>
      <c r="B115" s="51" t="s">
        <v>173</v>
      </c>
      <c r="C115" s="50">
        <v>3.0907116061681212</v>
      </c>
    </row>
    <row r="116" spans="1:3" x14ac:dyDescent="0.4">
      <c r="A116" s="47">
        <v>235.14</v>
      </c>
      <c r="B116" s="51" t="s">
        <v>174</v>
      </c>
      <c r="C116" s="50">
        <v>3.7237834481322163</v>
      </c>
    </row>
    <row r="117" spans="1:3" x14ac:dyDescent="0.4">
      <c r="A117" s="47">
        <v>235.15</v>
      </c>
      <c r="B117" s="51" t="s">
        <v>157</v>
      </c>
      <c r="C117" s="50">
        <v>0</v>
      </c>
    </row>
    <row r="118" spans="1:3" x14ac:dyDescent="0.4">
      <c r="A118" s="47">
        <v>235.16</v>
      </c>
      <c r="B118" s="51" t="s">
        <v>158</v>
      </c>
      <c r="C118" s="50">
        <v>0</v>
      </c>
    </row>
    <row r="119" spans="1:3" x14ac:dyDescent="0.4">
      <c r="A119" s="47">
        <v>235.17</v>
      </c>
      <c r="B119" s="51" t="s">
        <v>159</v>
      </c>
      <c r="C119" s="50">
        <v>1.8171730507080068</v>
      </c>
    </row>
    <row r="120" spans="1:3" x14ac:dyDescent="0.4">
      <c r="A120" s="47">
        <v>240</v>
      </c>
      <c r="B120" s="51" t="s">
        <v>175</v>
      </c>
      <c r="C120" s="50">
        <v>0.85305812986205043</v>
      </c>
    </row>
    <row r="121" spans="1:3" x14ac:dyDescent="0.4">
      <c r="A121" s="47">
        <v>240.1</v>
      </c>
      <c r="B121" s="51" t="s">
        <v>175</v>
      </c>
      <c r="C121" s="50">
        <v>0.38715065714964736</v>
      </c>
    </row>
    <row r="122" spans="1:3" x14ac:dyDescent="0.4">
      <c r="A122" s="47">
        <v>250</v>
      </c>
      <c r="B122" s="51" t="s">
        <v>176</v>
      </c>
      <c r="C122" s="50">
        <v>0</v>
      </c>
    </row>
    <row r="123" spans="1:3" x14ac:dyDescent="0.4">
      <c r="A123" s="47">
        <v>250.1</v>
      </c>
      <c r="B123" s="51" t="s">
        <v>176</v>
      </c>
      <c r="C123" s="50">
        <v>0</v>
      </c>
    </row>
    <row r="124" spans="1:3" x14ac:dyDescent="0.4">
      <c r="A124" s="47">
        <v>250.2</v>
      </c>
      <c r="B124" s="51" t="s">
        <v>176</v>
      </c>
      <c r="C124" s="50">
        <v>0</v>
      </c>
    </row>
    <row r="125" spans="1:3" x14ac:dyDescent="0.4">
      <c r="A125" s="47">
        <v>250.3</v>
      </c>
      <c r="B125" s="51" t="s">
        <v>177</v>
      </c>
      <c r="C125" s="50">
        <v>1.5984953590115243</v>
      </c>
    </row>
    <row r="126" spans="1:3" x14ac:dyDescent="0.4">
      <c r="A126" s="47">
        <v>250.4</v>
      </c>
      <c r="B126" s="51" t="s">
        <v>178</v>
      </c>
      <c r="C126" s="50">
        <v>1.2973924306785474</v>
      </c>
    </row>
    <row r="127" spans="1:3" x14ac:dyDescent="0.4">
      <c r="A127" s="47">
        <v>250.5</v>
      </c>
      <c r="B127" s="51" t="s">
        <v>179</v>
      </c>
      <c r="C127" s="50">
        <v>1.3656064417236957</v>
      </c>
    </row>
    <row r="128" spans="1:3" x14ac:dyDescent="0.4">
      <c r="A128" s="47">
        <v>250.6</v>
      </c>
      <c r="B128" s="51" t="s">
        <v>180</v>
      </c>
      <c r="C128" s="50">
        <v>0.48520176848667079</v>
      </c>
    </row>
    <row r="129" spans="1:3" x14ac:dyDescent="0.4">
      <c r="A129" s="47">
        <v>250.7</v>
      </c>
      <c r="B129" s="51" t="s">
        <v>181</v>
      </c>
      <c r="C129" s="50">
        <v>1.021313527462963</v>
      </c>
    </row>
    <row r="130" spans="1:3" x14ac:dyDescent="0.4">
      <c r="A130" s="47">
        <v>250.8</v>
      </c>
      <c r="B130" s="51" t="s">
        <v>182</v>
      </c>
      <c r="C130" s="50">
        <v>0.60794762645659739</v>
      </c>
    </row>
    <row r="131" spans="1:3" x14ac:dyDescent="0.4">
      <c r="A131" s="47">
        <v>250.11</v>
      </c>
      <c r="B131" s="51" t="s">
        <v>183</v>
      </c>
      <c r="C131" s="50">
        <v>0</v>
      </c>
    </row>
    <row r="132" spans="1:3" x14ac:dyDescent="0.4">
      <c r="A132" s="47">
        <v>250.13</v>
      </c>
      <c r="B132" s="51" t="s">
        <v>184</v>
      </c>
      <c r="C132" s="50">
        <v>0</v>
      </c>
    </row>
    <row r="133" spans="1:3" x14ac:dyDescent="0.4">
      <c r="A133" s="47">
        <v>250.14</v>
      </c>
      <c r="B133" s="51" t="s">
        <v>185</v>
      </c>
      <c r="C133" s="50">
        <v>0</v>
      </c>
    </row>
    <row r="134" spans="1:3" x14ac:dyDescent="0.4">
      <c r="A134" s="47">
        <v>250.15</v>
      </c>
      <c r="B134" s="51" t="s">
        <v>186</v>
      </c>
      <c r="C134" s="50">
        <v>0.37313684210526349</v>
      </c>
    </row>
    <row r="135" spans="1:3" x14ac:dyDescent="0.4">
      <c r="A135" s="47">
        <v>250.16</v>
      </c>
      <c r="B135" s="51" t="s">
        <v>187</v>
      </c>
      <c r="C135" s="50">
        <v>1.4925473684210484</v>
      </c>
    </row>
    <row r="136" spans="1:3" x14ac:dyDescent="0.4">
      <c r="A136" s="47">
        <v>250.17</v>
      </c>
      <c r="B136" s="51" t="s">
        <v>188</v>
      </c>
      <c r="C136" s="50">
        <v>0.24685031650579048</v>
      </c>
    </row>
    <row r="137" spans="1:3" x14ac:dyDescent="0.4">
      <c r="A137" s="47">
        <v>250.18</v>
      </c>
      <c r="B137" s="51" t="s">
        <v>189</v>
      </c>
      <c r="C137" s="50">
        <v>0.49751578947368463</v>
      </c>
    </row>
    <row r="138" spans="1:3" x14ac:dyDescent="0.4">
      <c r="A138" s="47">
        <v>250.19</v>
      </c>
      <c r="B138" s="51" t="s">
        <v>190</v>
      </c>
      <c r="C138" s="50">
        <v>0.24685031650577821</v>
      </c>
    </row>
    <row r="139" spans="1:3" x14ac:dyDescent="0.4">
      <c r="A139" s="47" t="s">
        <v>191</v>
      </c>
      <c r="B139" s="51" t="s">
        <v>192</v>
      </c>
      <c r="C139" s="50">
        <v>0.31094736842105292</v>
      </c>
    </row>
    <row r="140" spans="1:3" x14ac:dyDescent="0.4">
      <c r="A140" s="47">
        <v>250.21</v>
      </c>
      <c r="B140" s="51" t="s">
        <v>193</v>
      </c>
      <c r="C140" s="50">
        <v>2.5451228040946172</v>
      </c>
    </row>
    <row r="141" spans="1:3" x14ac:dyDescent="0.4">
      <c r="A141" s="47">
        <v>250.22</v>
      </c>
      <c r="B141" s="51" t="s">
        <v>194</v>
      </c>
      <c r="C141" s="50">
        <v>1.8892510373126901</v>
      </c>
    </row>
    <row r="142" spans="1:3" x14ac:dyDescent="0.4">
      <c r="A142" s="47">
        <v>250.23</v>
      </c>
      <c r="B142" s="51" t="s">
        <v>195</v>
      </c>
      <c r="C142" s="50">
        <v>2.1457932870670779</v>
      </c>
    </row>
    <row r="143" spans="1:3" x14ac:dyDescent="0.4">
      <c r="A143" s="47">
        <v>250.24</v>
      </c>
      <c r="B143" s="51" t="s">
        <v>196</v>
      </c>
      <c r="C143" s="50">
        <v>3.1741946259904523</v>
      </c>
    </row>
    <row r="144" spans="1:3" x14ac:dyDescent="0.4">
      <c r="A144" s="47">
        <v>250.25</v>
      </c>
      <c r="B144" s="51" t="s">
        <v>197</v>
      </c>
      <c r="C144" s="50">
        <v>7.1807460150267772</v>
      </c>
    </row>
    <row r="145" spans="1:3" x14ac:dyDescent="0.4">
      <c r="A145" s="47">
        <v>250.26</v>
      </c>
      <c r="B145" s="51" t="s">
        <v>198</v>
      </c>
      <c r="C145" s="50">
        <v>4.7909645422202498</v>
      </c>
    </row>
    <row r="146" spans="1:3" x14ac:dyDescent="0.4">
      <c r="A146" s="47">
        <v>250.27</v>
      </c>
      <c r="B146" s="51" t="s">
        <v>199</v>
      </c>
      <c r="C146" s="50">
        <v>0</v>
      </c>
    </row>
    <row r="147" spans="1:3" x14ac:dyDescent="0.4">
      <c r="A147" s="47">
        <v>255</v>
      </c>
      <c r="B147" s="51" t="s">
        <v>176</v>
      </c>
      <c r="C147" s="50">
        <v>0</v>
      </c>
    </row>
    <row r="148" spans="1:3" x14ac:dyDescent="0.4">
      <c r="A148" s="47">
        <v>255.1</v>
      </c>
      <c r="B148" s="51" t="s">
        <v>176</v>
      </c>
      <c r="C148" s="50">
        <v>0</v>
      </c>
    </row>
    <row r="149" spans="1:3" x14ac:dyDescent="0.4">
      <c r="A149" s="47">
        <v>255.2</v>
      </c>
      <c r="B149" s="51" t="s">
        <v>176</v>
      </c>
      <c r="C149" s="50">
        <v>0</v>
      </c>
    </row>
    <row r="150" spans="1:3" x14ac:dyDescent="0.4">
      <c r="A150" s="47">
        <v>255.3</v>
      </c>
      <c r="B150" s="51" t="s">
        <v>200</v>
      </c>
      <c r="C150" s="50">
        <v>1.4115998331881761</v>
      </c>
    </row>
    <row r="151" spans="1:3" x14ac:dyDescent="0.4">
      <c r="A151" s="47">
        <v>255.4</v>
      </c>
      <c r="B151" s="51" t="s">
        <v>201</v>
      </c>
      <c r="C151" s="50">
        <v>1.1028036728929407</v>
      </c>
    </row>
    <row r="152" spans="1:3" x14ac:dyDescent="0.4">
      <c r="A152" s="47">
        <v>255.5</v>
      </c>
      <c r="B152" s="51" t="s">
        <v>202</v>
      </c>
      <c r="C152" s="50">
        <v>1.3631559021623034</v>
      </c>
    </row>
    <row r="153" spans="1:3" x14ac:dyDescent="0.4">
      <c r="A153" s="47">
        <v>255.6</v>
      </c>
      <c r="B153" s="51" t="s">
        <v>203</v>
      </c>
      <c r="C153" s="50">
        <v>0.4149627254072985</v>
      </c>
    </row>
    <row r="154" spans="1:3" x14ac:dyDescent="0.4">
      <c r="A154" s="47">
        <v>255.7</v>
      </c>
      <c r="B154" s="51" t="s">
        <v>204</v>
      </c>
      <c r="C154" s="50">
        <v>1.0326369840862593</v>
      </c>
    </row>
    <row r="155" spans="1:3" x14ac:dyDescent="0.4">
      <c r="A155" s="47">
        <v>255.8</v>
      </c>
      <c r="B155" s="51" t="s">
        <v>205</v>
      </c>
      <c r="C155" s="50">
        <v>0.53931826080117395</v>
      </c>
    </row>
    <row r="156" spans="1:3" x14ac:dyDescent="0.4">
      <c r="A156" s="47">
        <v>255.9</v>
      </c>
      <c r="B156" s="51" t="s">
        <v>206</v>
      </c>
      <c r="C156" s="50">
        <v>0</v>
      </c>
    </row>
    <row r="157" spans="1:3" x14ac:dyDescent="0.4">
      <c r="A157" s="47" t="s">
        <v>207</v>
      </c>
      <c r="B157" s="51" t="s">
        <v>208</v>
      </c>
      <c r="C157" s="50">
        <v>0</v>
      </c>
    </row>
    <row r="158" spans="1:3" x14ac:dyDescent="0.4">
      <c r="A158" s="47">
        <v>255.11</v>
      </c>
      <c r="B158" s="51" t="s">
        <v>209</v>
      </c>
      <c r="C158" s="50">
        <v>0</v>
      </c>
    </row>
    <row r="159" spans="1:3" x14ac:dyDescent="0.4">
      <c r="A159" s="47">
        <v>255.13</v>
      </c>
      <c r="B159" s="51" t="s">
        <v>210</v>
      </c>
      <c r="C159" s="50">
        <v>0</v>
      </c>
    </row>
    <row r="160" spans="1:3" x14ac:dyDescent="0.4">
      <c r="A160" s="47">
        <v>255.14</v>
      </c>
      <c r="B160" s="51" t="s">
        <v>211</v>
      </c>
      <c r="C160" s="50">
        <v>8.7839284989776001</v>
      </c>
    </row>
    <row r="161" spans="1:3" x14ac:dyDescent="0.4">
      <c r="A161" s="47">
        <v>255.15</v>
      </c>
      <c r="B161" s="51" t="s">
        <v>212</v>
      </c>
      <c r="C161" s="50">
        <v>0.55970526315789515</v>
      </c>
    </row>
    <row r="162" spans="1:3" x14ac:dyDescent="0.4">
      <c r="A162" s="47">
        <v>255.16</v>
      </c>
      <c r="B162" s="51" t="s">
        <v>213</v>
      </c>
      <c r="C162" s="50">
        <v>1.510271957585408</v>
      </c>
    </row>
    <row r="163" spans="1:3" x14ac:dyDescent="0.4">
      <c r="A163" s="47">
        <v>255.17</v>
      </c>
      <c r="B163" s="51" t="s">
        <v>214</v>
      </c>
      <c r="C163" s="50">
        <v>0.30125277713304494</v>
      </c>
    </row>
    <row r="164" spans="1:3" x14ac:dyDescent="0.4">
      <c r="A164" s="47">
        <v>255.18</v>
      </c>
      <c r="B164" s="51" t="s">
        <v>215</v>
      </c>
      <c r="C164" s="50">
        <v>0.67185806938377235</v>
      </c>
    </row>
    <row r="165" spans="1:3" x14ac:dyDescent="0.4">
      <c r="A165" s="47">
        <v>255.19</v>
      </c>
      <c r="B165" s="51" t="s">
        <v>216</v>
      </c>
      <c r="C165" s="50">
        <v>0</v>
      </c>
    </row>
    <row r="166" spans="1:3" x14ac:dyDescent="0.4">
      <c r="A166" s="47" t="s">
        <v>217</v>
      </c>
      <c r="B166" s="51" t="s">
        <v>218</v>
      </c>
      <c r="C166" s="50">
        <v>0.29513618789215318</v>
      </c>
    </row>
    <row r="167" spans="1:3" x14ac:dyDescent="0.4">
      <c r="A167" s="47">
        <v>255.21</v>
      </c>
      <c r="B167" s="51" t="s">
        <v>219</v>
      </c>
      <c r="C167" s="50">
        <v>2.4278149615620599</v>
      </c>
    </row>
    <row r="168" spans="1:3" x14ac:dyDescent="0.4">
      <c r="A168" s="47">
        <v>255.22</v>
      </c>
      <c r="B168" s="51" t="s">
        <v>220</v>
      </c>
      <c r="C168" s="50">
        <v>1.9836071521810119</v>
      </c>
    </row>
    <row r="169" spans="1:3" x14ac:dyDescent="0.4">
      <c r="A169" s="47">
        <v>255.23</v>
      </c>
      <c r="B169" s="51" t="s">
        <v>221</v>
      </c>
      <c r="C169" s="50">
        <v>2.3404596366640207</v>
      </c>
    </row>
    <row r="170" spans="1:3" x14ac:dyDescent="0.4">
      <c r="A170" s="47">
        <v>255.24</v>
      </c>
      <c r="B170" s="51" t="s">
        <v>222</v>
      </c>
      <c r="C170" s="50">
        <v>2.0325409732647484</v>
      </c>
    </row>
    <row r="171" spans="1:3" x14ac:dyDescent="0.4">
      <c r="A171" s="47">
        <v>255.25</v>
      </c>
      <c r="B171" s="51" t="s">
        <v>223</v>
      </c>
      <c r="C171" s="50">
        <v>7.0074249736380807</v>
      </c>
    </row>
    <row r="172" spans="1:3" x14ac:dyDescent="0.4">
      <c r="A172" s="47">
        <v>255.26</v>
      </c>
      <c r="B172" s="51" t="s">
        <v>224</v>
      </c>
      <c r="C172" s="50">
        <v>5.4465467731930275</v>
      </c>
    </row>
    <row r="173" spans="1:3" x14ac:dyDescent="0.4">
      <c r="A173" s="47">
        <v>257</v>
      </c>
      <c r="B173" s="51" t="s">
        <v>225</v>
      </c>
      <c r="C173" s="50">
        <v>0</v>
      </c>
    </row>
    <row r="174" spans="1:3" x14ac:dyDescent="0.4">
      <c r="A174" s="47">
        <v>257.2</v>
      </c>
      <c r="B174" s="51" t="s">
        <v>226</v>
      </c>
      <c r="C174" s="50">
        <v>2.4688949000163967</v>
      </c>
    </row>
    <row r="175" spans="1:3" x14ac:dyDescent="0.4">
      <c r="A175" s="47">
        <v>257.3</v>
      </c>
      <c r="B175" s="51" t="s">
        <v>227</v>
      </c>
      <c r="C175" s="50">
        <v>0</v>
      </c>
    </row>
    <row r="176" spans="1:3" x14ac:dyDescent="0.4">
      <c r="A176" s="47">
        <v>257.5</v>
      </c>
      <c r="B176" s="51" t="s">
        <v>228</v>
      </c>
      <c r="C176" s="50">
        <v>0.37313684210526349</v>
      </c>
    </row>
    <row r="177" spans="1:3" x14ac:dyDescent="0.4">
      <c r="A177" s="47">
        <v>257.60000000000002</v>
      </c>
      <c r="B177" s="51" t="s">
        <v>229</v>
      </c>
      <c r="C177" s="50">
        <v>2.6862409569569241</v>
      </c>
    </row>
    <row r="178" spans="1:3" x14ac:dyDescent="0.4">
      <c r="A178" s="47">
        <v>257.7</v>
      </c>
      <c r="B178" s="51" t="s">
        <v>230</v>
      </c>
      <c r="C178" s="50">
        <v>4.7733976624085637</v>
      </c>
    </row>
    <row r="179" spans="1:3" x14ac:dyDescent="0.4">
      <c r="A179" s="47">
        <v>257.8</v>
      </c>
      <c r="B179" s="51" t="s">
        <v>231</v>
      </c>
      <c r="C179" s="50">
        <v>4.2533296940051839</v>
      </c>
    </row>
    <row r="180" spans="1:3" x14ac:dyDescent="0.4">
      <c r="A180" s="47">
        <v>258</v>
      </c>
      <c r="B180" s="51" t="s">
        <v>232</v>
      </c>
      <c r="C180" s="50">
        <v>0</v>
      </c>
    </row>
    <row r="181" spans="1:3" x14ac:dyDescent="0.4">
      <c r="A181" s="47">
        <v>258.2</v>
      </c>
      <c r="B181" s="51" t="s">
        <v>233</v>
      </c>
      <c r="C181" s="50">
        <v>2.3854877949801021</v>
      </c>
    </row>
    <row r="182" spans="1:3" x14ac:dyDescent="0.4">
      <c r="A182" s="47">
        <v>258.3</v>
      </c>
      <c r="B182" s="51" t="s">
        <v>234</v>
      </c>
      <c r="C182" s="50">
        <v>0</v>
      </c>
    </row>
    <row r="183" spans="1:3" x14ac:dyDescent="0.4">
      <c r="A183" s="47">
        <v>258.39999999999998</v>
      </c>
      <c r="B183" s="51" t="s">
        <v>235</v>
      </c>
      <c r="C183" s="50">
        <v>0</v>
      </c>
    </row>
    <row r="184" spans="1:3" x14ac:dyDescent="0.4">
      <c r="A184" s="47">
        <v>258.5</v>
      </c>
      <c r="B184" s="51" t="s">
        <v>236</v>
      </c>
      <c r="C184" s="50">
        <v>0.26822679324931487</v>
      </c>
    </row>
    <row r="185" spans="1:3" x14ac:dyDescent="0.4">
      <c r="A185" s="47">
        <v>258.60000000000002</v>
      </c>
      <c r="B185" s="51" t="s">
        <v>237</v>
      </c>
      <c r="C185" s="50">
        <v>1.723669602888692</v>
      </c>
    </row>
    <row r="186" spans="1:3" x14ac:dyDescent="0.4">
      <c r="A186" s="47">
        <v>258.7</v>
      </c>
      <c r="B186" s="51" t="s">
        <v>238</v>
      </c>
      <c r="C186" s="50">
        <v>5.0414148639761818</v>
      </c>
    </row>
    <row r="187" spans="1:3" x14ac:dyDescent="0.4">
      <c r="A187" s="47">
        <v>258.8</v>
      </c>
      <c r="B187" s="51" t="s">
        <v>239</v>
      </c>
      <c r="C187" s="50">
        <v>3.6529025717671297</v>
      </c>
    </row>
    <row r="188" spans="1:3" x14ac:dyDescent="0.4">
      <c r="A188" s="47">
        <v>260</v>
      </c>
      <c r="B188" s="51" t="s">
        <v>240</v>
      </c>
      <c r="C188" s="50">
        <v>8.1325941820997318</v>
      </c>
    </row>
    <row r="189" spans="1:3" x14ac:dyDescent="0.4">
      <c r="A189" s="47">
        <v>260.10000000000002</v>
      </c>
      <c r="B189" s="51" t="s">
        <v>241</v>
      </c>
      <c r="C189" s="50">
        <v>2.7387222629657346</v>
      </c>
    </row>
    <row r="190" spans="1:3" x14ac:dyDescent="0.4">
      <c r="A190" s="47">
        <v>265</v>
      </c>
      <c r="B190" s="51" t="s">
        <v>242</v>
      </c>
      <c r="C190" s="50">
        <v>5.0051134683129925</v>
      </c>
    </row>
    <row r="191" spans="1:3" x14ac:dyDescent="0.4">
      <c r="A191" s="47">
        <v>265.10000000000002</v>
      </c>
      <c r="B191" s="51" t="s">
        <v>243</v>
      </c>
      <c r="C191" s="50">
        <v>5.9137199396015978</v>
      </c>
    </row>
    <row r="192" spans="1:3" x14ac:dyDescent="0.4">
      <c r="A192" s="47">
        <v>270.39999999999998</v>
      </c>
      <c r="B192" s="51" t="s">
        <v>244</v>
      </c>
      <c r="C192" s="50">
        <v>0</v>
      </c>
    </row>
    <row r="193" spans="1:3" x14ac:dyDescent="0.4">
      <c r="A193" s="47">
        <v>270.5</v>
      </c>
      <c r="B193" s="51" t="s">
        <v>245</v>
      </c>
      <c r="C193" s="50">
        <v>0</v>
      </c>
    </row>
    <row r="194" spans="1:3" x14ac:dyDescent="0.4">
      <c r="A194" s="47">
        <v>280</v>
      </c>
      <c r="B194" s="51" t="s">
        <v>246</v>
      </c>
      <c r="C194" s="50">
        <v>7.1062969903174977</v>
      </c>
    </row>
    <row r="195" spans="1:3" x14ac:dyDescent="0.4">
      <c r="A195" s="47">
        <v>280.10000000000002</v>
      </c>
      <c r="B195" s="51" t="s">
        <v>247</v>
      </c>
      <c r="C195" s="50">
        <v>0</v>
      </c>
    </row>
    <row r="196" spans="1:3" x14ac:dyDescent="0.4">
      <c r="A196" s="47">
        <v>280.2</v>
      </c>
      <c r="B196" s="51" t="s">
        <v>248</v>
      </c>
      <c r="C196" s="50">
        <v>0</v>
      </c>
    </row>
    <row r="197" spans="1:3" x14ac:dyDescent="0.4">
      <c r="A197" s="47">
        <v>285</v>
      </c>
      <c r="B197" s="51" t="s">
        <v>249</v>
      </c>
      <c r="C197" s="50">
        <v>0</v>
      </c>
    </row>
    <row r="198" spans="1:3" x14ac:dyDescent="0.4">
      <c r="A198" s="47">
        <v>285.10000000000002</v>
      </c>
      <c r="B198" s="51" t="s">
        <v>250</v>
      </c>
      <c r="C198" s="50">
        <v>0</v>
      </c>
    </row>
    <row r="199" spans="1:3" x14ac:dyDescent="0.4">
      <c r="A199" s="47">
        <v>285.2</v>
      </c>
      <c r="B199" s="51" t="s">
        <v>251</v>
      </c>
      <c r="C199" s="50">
        <v>0</v>
      </c>
    </row>
    <row r="200" spans="1:3" x14ac:dyDescent="0.4">
      <c r="A200" s="47">
        <v>300</v>
      </c>
      <c r="B200" s="51" t="s">
        <v>86</v>
      </c>
      <c r="C200" s="50">
        <v>0.39084633446745809</v>
      </c>
    </row>
    <row r="201" spans="1:3" x14ac:dyDescent="0.4">
      <c r="A201" s="47">
        <v>300.10000000000002</v>
      </c>
      <c r="B201" s="51" t="s">
        <v>102</v>
      </c>
      <c r="C201" s="50">
        <v>1.4078997439682794</v>
      </c>
    </row>
    <row r="202" spans="1:3" x14ac:dyDescent="0.4">
      <c r="A202" s="47">
        <v>300.2</v>
      </c>
      <c r="B202" s="51" t="s">
        <v>103</v>
      </c>
      <c r="C202" s="50">
        <v>1.6467948716444982</v>
      </c>
    </row>
    <row r="203" spans="1:3" x14ac:dyDescent="0.4">
      <c r="A203" s="47">
        <v>300.3</v>
      </c>
      <c r="B203" s="51" t="s">
        <v>252</v>
      </c>
      <c r="C203" s="50">
        <v>1.4468314889416705</v>
      </c>
    </row>
    <row r="204" spans="1:3" x14ac:dyDescent="0.4">
      <c r="A204" s="47">
        <v>300.39999999999998</v>
      </c>
      <c r="B204" s="51" t="s">
        <v>253</v>
      </c>
      <c r="C204" s="50">
        <v>1.4884854711113475</v>
      </c>
    </row>
    <row r="205" spans="1:3" x14ac:dyDescent="0.4">
      <c r="A205" s="47">
        <v>400</v>
      </c>
      <c r="B205" s="51" t="s">
        <v>254</v>
      </c>
      <c r="C205" s="50">
        <v>0.92687164391393551</v>
      </c>
    </row>
    <row r="206" spans="1:3" x14ac:dyDescent="0.4">
      <c r="A206" s="47">
        <v>410</v>
      </c>
      <c r="B206" s="51" t="s">
        <v>255</v>
      </c>
      <c r="C206" s="50">
        <v>1.5693000000000663</v>
      </c>
    </row>
    <row r="207" spans="1:3" x14ac:dyDescent="0.4">
      <c r="A207" s="47">
        <v>410.1</v>
      </c>
      <c r="B207" s="51" t="s">
        <v>256</v>
      </c>
      <c r="C207" s="50">
        <v>0.71547534569102134</v>
      </c>
    </row>
  </sheetData>
  <autoFilter ref="A4:C20" xr:uid="{FD05AB2A-0F72-422C-BFCC-A6D6A756E0D0}"/>
  <conditionalFormatting sqref="C208:C1048576">
    <cfRule type="cellIs" dxfId="33" priority="12" operator="greaterThan">
      <formula>10</formula>
    </cfRule>
  </conditionalFormatting>
  <conditionalFormatting sqref="C5:C207">
    <cfRule type="cellIs" dxfId="32" priority="9" operator="greaterThan">
      <formula>10</formula>
    </cfRule>
    <cfRule type="cellIs" dxfId="31" priority="10" operator="greaterThan">
      <formula>10</formula>
    </cfRule>
    <cfRule type="cellIs" dxfId="30" priority="11" operator="greaterThan">
      <formula>10</formula>
    </cfRule>
  </conditionalFormatting>
  <conditionalFormatting sqref="C5:C207">
    <cfRule type="cellIs" dxfId="29" priority="8" operator="greaterThan">
      <formula>10</formula>
    </cfRule>
  </conditionalFormatting>
  <conditionalFormatting sqref="C5:C45">
    <cfRule type="cellIs" dxfId="28" priority="6" operator="greaterThan">
      <formula>10</formula>
    </cfRule>
    <cfRule type="cellIs" dxfId="27" priority="7" operator="greaterThan">
      <formula>10</formula>
    </cfRule>
  </conditionalFormatting>
  <conditionalFormatting sqref="C5:C34">
    <cfRule type="cellIs" dxfId="26" priority="1" operator="greaterThan">
      <formula>10</formula>
    </cfRule>
    <cfRule type="cellIs" dxfId="25" priority="2" operator="greaterThan">
      <formula>10</formula>
    </cfRule>
    <cfRule type="cellIs" dxfId="24" priority="3" operator="greaterThan">
      <formula>10</formula>
    </cfRule>
    <cfRule type="cellIs" dxfId="23" priority="4" operator="greaterThan">
      <formula>10</formula>
    </cfRule>
    <cfRule type="cellIs" dxfId="22" priority="5" operator="greaterThan">
      <formula>10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47C7A-AF73-45BE-B895-06486387286D}">
  <sheetPr>
    <tabColor rgb="FFFFC000"/>
  </sheetPr>
  <dimension ref="A1:G36"/>
  <sheetViews>
    <sheetView topLeftCell="A7" workbookViewId="0">
      <selection activeCell="Q30" sqref="Q30"/>
    </sheetView>
  </sheetViews>
  <sheetFormatPr defaultColWidth="8.69140625" defaultRowHeight="14.6" x14ac:dyDescent="0.4"/>
  <cols>
    <col min="1" max="6" width="8.69140625" style="24"/>
    <col min="7" max="7" width="9.69140625" style="24" customWidth="1"/>
    <col min="8" max="16384" width="8.69140625" style="24"/>
  </cols>
  <sheetData>
    <row r="1" spans="1:7" x14ac:dyDescent="0.4">
      <c r="A1" s="21"/>
      <c r="B1" s="22"/>
      <c r="C1" s="22"/>
      <c r="D1" s="22"/>
      <c r="E1" s="22"/>
      <c r="F1" s="22"/>
      <c r="G1" s="23"/>
    </row>
    <row r="2" spans="1:7" x14ac:dyDescent="0.4">
      <c r="A2" s="25"/>
      <c r="G2" s="26"/>
    </row>
    <row r="3" spans="1:7" x14ac:dyDescent="0.4">
      <c r="A3" s="25"/>
      <c r="G3" s="26"/>
    </row>
    <row r="4" spans="1:7" x14ac:dyDescent="0.4">
      <c r="A4" s="25"/>
      <c r="G4" s="26"/>
    </row>
    <row r="5" spans="1:7" x14ac:dyDescent="0.4">
      <c r="A5" s="25"/>
      <c r="G5" s="26"/>
    </row>
    <row r="6" spans="1:7" x14ac:dyDescent="0.4">
      <c r="A6" s="27" t="s">
        <v>41</v>
      </c>
      <c r="G6" s="26"/>
    </row>
    <row r="7" spans="1:7" x14ac:dyDescent="0.4">
      <c r="A7" s="25"/>
      <c r="G7" s="26"/>
    </row>
    <row r="8" spans="1:7" x14ac:dyDescent="0.4">
      <c r="A8" s="25"/>
      <c r="G8" s="26"/>
    </row>
    <row r="9" spans="1:7" x14ac:dyDescent="0.4">
      <c r="A9" s="25"/>
      <c r="G9" s="26"/>
    </row>
    <row r="10" spans="1:7" x14ac:dyDescent="0.4">
      <c r="A10" s="25"/>
      <c r="B10" s="24" t="s">
        <v>42</v>
      </c>
      <c r="D10" s="28" t="s">
        <v>43</v>
      </c>
      <c r="E10" s="28"/>
      <c r="G10" s="26"/>
    </row>
    <row r="11" spans="1:7" x14ac:dyDescent="0.4">
      <c r="A11" s="25"/>
      <c r="G11" s="26"/>
    </row>
    <row r="12" spans="1:7" x14ac:dyDescent="0.4">
      <c r="A12" s="25"/>
      <c r="B12" s="24" t="s">
        <v>44</v>
      </c>
      <c r="E12" s="28" t="s">
        <v>45</v>
      </c>
      <c r="F12" s="28"/>
      <c r="G12" s="26"/>
    </row>
    <row r="13" spans="1:7" x14ac:dyDescent="0.4">
      <c r="A13" s="25"/>
      <c r="G13" s="26"/>
    </row>
    <row r="14" spans="1:7" ht="15" thickBot="1" x14ac:dyDescent="0.45">
      <c r="A14" s="25"/>
      <c r="B14" s="24" t="s">
        <v>46</v>
      </c>
      <c r="F14" s="29" t="s">
        <v>52</v>
      </c>
      <c r="G14" s="30"/>
    </row>
    <row r="15" spans="1:7" x14ac:dyDescent="0.4">
      <c r="A15" s="25"/>
      <c r="G15" s="26"/>
    </row>
    <row r="16" spans="1:7" ht="15" thickBot="1" x14ac:dyDescent="0.45">
      <c r="A16" s="25"/>
      <c r="B16" s="24" t="s">
        <v>47</v>
      </c>
      <c r="F16" s="29" t="s">
        <v>52</v>
      </c>
      <c r="G16" s="30"/>
    </row>
    <row r="17" spans="1:7" x14ac:dyDescent="0.4">
      <c r="A17" s="25"/>
      <c r="G17" s="26"/>
    </row>
    <row r="18" spans="1:7" ht="15" thickBot="1" x14ac:dyDescent="0.45">
      <c r="A18" s="25"/>
      <c r="B18" s="24" t="s">
        <v>48</v>
      </c>
      <c r="C18" s="31"/>
      <c r="D18" s="29" t="s">
        <v>54</v>
      </c>
      <c r="G18" s="26"/>
    </row>
    <row r="19" spans="1:7" x14ac:dyDescent="0.4">
      <c r="A19" s="25"/>
      <c r="G19" s="26"/>
    </row>
    <row r="20" spans="1:7" ht="15" thickBot="1" x14ac:dyDescent="0.45">
      <c r="A20" s="25"/>
      <c r="B20" s="24" t="s">
        <v>49</v>
      </c>
      <c r="D20" s="29"/>
      <c r="E20" s="31"/>
      <c r="F20" s="31"/>
      <c r="G20" s="26"/>
    </row>
    <row r="21" spans="1:7" x14ac:dyDescent="0.4">
      <c r="A21" s="25"/>
      <c r="G21" s="26"/>
    </row>
    <row r="22" spans="1:7" ht="15" thickBot="1" x14ac:dyDescent="0.45">
      <c r="A22" s="25"/>
      <c r="B22" s="24" t="s">
        <v>50</v>
      </c>
      <c r="D22" s="31"/>
      <c r="E22" s="31" t="s">
        <v>53</v>
      </c>
      <c r="F22" s="31"/>
      <c r="G22" s="26"/>
    </row>
    <row r="23" spans="1:7" x14ac:dyDescent="0.4">
      <c r="A23" s="25"/>
      <c r="G23" s="26"/>
    </row>
    <row r="24" spans="1:7" x14ac:dyDescent="0.4">
      <c r="A24" s="25"/>
      <c r="G24" s="26"/>
    </row>
    <row r="25" spans="1:7" x14ac:dyDescent="0.4">
      <c r="A25" s="25"/>
      <c r="G25" s="26"/>
    </row>
    <row r="26" spans="1:7" x14ac:dyDescent="0.4">
      <c r="A26" s="25"/>
      <c r="G26" s="26"/>
    </row>
    <row r="27" spans="1:7" x14ac:dyDescent="0.4">
      <c r="A27" s="25"/>
      <c r="G27" s="26"/>
    </row>
    <row r="28" spans="1:7" x14ac:dyDescent="0.4">
      <c r="A28" s="25"/>
      <c r="G28" s="26"/>
    </row>
    <row r="29" spans="1:7" x14ac:dyDescent="0.4">
      <c r="A29" s="25"/>
      <c r="G29" s="26"/>
    </row>
    <row r="30" spans="1:7" x14ac:dyDescent="0.4">
      <c r="A30" s="25"/>
      <c r="G30" s="26"/>
    </row>
    <row r="31" spans="1:7" x14ac:dyDescent="0.4">
      <c r="A31" s="25"/>
      <c r="G31" s="26"/>
    </row>
    <row r="32" spans="1:7" ht="15" thickBot="1" x14ac:dyDescent="0.45">
      <c r="A32" s="25"/>
      <c r="B32" s="24" t="s">
        <v>51</v>
      </c>
      <c r="D32" s="31"/>
      <c r="E32" s="31"/>
      <c r="F32" s="31"/>
      <c r="G32" s="26"/>
    </row>
    <row r="33" spans="1:7" x14ac:dyDescent="0.4">
      <c r="A33" s="25"/>
      <c r="G33" s="26"/>
    </row>
    <row r="34" spans="1:7" x14ac:dyDescent="0.4">
      <c r="A34" s="25"/>
      <c r="G34" s="26"/>
    </row>
    <row r="35" spans="1:7" x14ac:dyDescent="0.4">
      <c r="A35" s="25"/>
      <c r="G35" s="26"/>
    </row>
    <row r="36" spans="1:7" ht="15" thickBot="1" x14ac:dyDescent="0.45">
      <c r="A36" s="32"/>
      <c r="B36" s="31"/>
      <c r="C36" s="31"/>
      <c r="D36" s="31"/>
      <c r="E36" s="31"/>
      <c r="F36" s="31"/>
      <c r="G36" s="3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36617-92F2-41D4-92EF-D382926E3A49}">
  <sheetPr>
    <tabColor rgb="FFFFC000"/>
  </sheetPr>
  <dimension ref="A1:C41"/>
  <sheetViews>
    <sheetView topLeftCell="A4" workbookViewId="0">
      <selection activeCell="G35" sqref="G35"/>
    </sheetView>
  </sheetViews>
  <sheetFormatPr defaultColWidth="8.84375" defaultRowHeight="14.6" x14ac:dyDescent="0.4"/>
  <cols>
    <col min="1" max="1" width="13.53515625" style="18" bestFit="1" customWidth="1"/>
    <col min="2" max="2" width="50.3046875" style="18" bestFit="1" customWidth="1"/>
    <col min="3" max="3" width="46.15234375" style="19" customWidth="1"/>
    <col min="4" max="16384" width="8.84375" style="20"/>
  </cols>
  <sheetData>
    <row r="1" spans="1:3" customFormat="1" ht="21" thickBot="1" x14ac:dyDescent="0.6">
      <c r="A1" s="1" t="s">
        <v>0</v>
      </c>
      <c r="B1" s="2"/>
      <c r="C1" s="3"/>
    </row>
    <row r="2" spans="1:3" customFormat="1" ht="16.3" thickBot="1" x14ac:dyDescent="0.45">
      <c r="A2" s="4" t="s">
        <v>1</v>
      </c>
      <c r="B2" s="5" t="str">
        <f>'[1]Cover Page'!F16</f>
        <v>LTM4620A</v>
      </c>
      <c r="C2" s="6" t="s">
        <v>40</v>
      </c>
    </row>
    <row r="3" spans="1:3" customFormat="1" ht="15.45" x14ac:dyDescent="0.4">
      <c r="A3" s="7"/>
      <c r="B3" s="8"/>
      <c r="C3" s="9"/>
    </row>
    <row r="4" spans="1:3" customFormat="1" x14ac:dyDescent="0.4">
      <c r="A4" s="10" t="s">
        <v>2</v>
      </c>
      <c r="B4" s="10" t="s">
        <v>3</v>
      </c>
      <c r="C4" s="11" t="s">
        <v>4</v>
      </c>
    </row>
    <row r="5" spans="1:3" customFormat="1" x14ac:dyDescent="0.4">
      <c r="A5" s="12">
        <v>3.2</v>
      </c>
      <c r="B5" s="13" t="s">
        <v>5</v>
      </c>
      <c r="C5" s="14">
        <v>0.76087272727095145</v>
      </c>
    </row>
    <row r="6" spans="1:3" customFormat="1" x14ac:dyDescent="0.4">
      <c r="A6" s="12">
        <v>3.3</v>
      </c>
      <c r="B6" s="13" t="s">
        <v>6</v>
      </c>
      <c r="C6" s="14">
        <v>1.0513110688640599</v>
      </c>
    </row>
    <row r="7" spans="1:3" customFormat="1" x14ac:dyDescent="0.4">
      <c r="A7" s="12">
        <v>35.1</v>
      </c>
      <c r="B7" s="17" t="s">
        <v>7</v>
      </c>
      <c r="C7" s="16">
        <v>1.7903030303030414</v>
      </c>
    </row>
    <row r="8" spans="1:3" customFormat="1" x14ac:dyDescent="0.4">
      <c r="A8" s="12">
        <v>35.299999999999997</v>
      </c>
      <c r="B8" s="17" t="s">
        <v>8</v>
      </c>
      <c r="C8" s="16">
        <v>0.3947942772396395</v>
      </c>
    </row>
    <row r="9" spans="1:3" customFormat="1" x14ac:dyDescent="0.4">
      <c r="A9" s="12">
        <v>35.5</v>
      </c>
      <c r="B9" s="17" t="s">
        <v>9</v>
      </c>
      <c r="C9" s="16">
        <v>1.5791771089594615</v>
      </c>
    </row>
    <row r="10" spans="1:3" customFormat="1" x14ac:dyDescent="0.4">
      <c r="A10" s="12">
        <v>35.6</v>
      </c>
      <c r="B10" s="17" t="s">
        <v>10</v>
      </c>
      <c r="C10" s="16">
        <v>2.9723834852499627</v>
      </c>
    </row>
    <row r="11" spans="1:3" customFormat="1" x14ac:dyDescent="0.4">
      <c r="A11" s="12">
        <v>105.1</v>
      </c>
      <c r="B11" s="17" t="s">
        <v>11</v>
      </c>
      <c r="C11" s="16">
        <v>1.2051163361395687</v>
      </c>
    </row>
    <row r="12" spans="1:3" customFormat="1" x14ac:dyDescent="0.4">
      <c r="A12" s="12">
        <v>105.2</v>
      </c>
      <c r="B12" s="17" t="s">
        <v>12</v>
      </c>
      <c r="C12" s="16">
        <v>0</v>
      </c>
    </row>
    <row r="13" spans="1:3" customFormat="1" x14ac:dyDescent="0.4">
      <c r="A13" s="12">
        <v>105.11</v>
      </c>
      <c r="B13" s="17" t="s">
        <v>13</v>
      </c>
      <c r="C13" s="16">
        <v>0</v>
      </c>
    </row>
    <row r="14" spans="1:3" customFormat="1" x14ac:dyDescent="0.4">
      <c r="A14" s="12">
        <v>110.2</v>
      </c>
      <c r="B14" s="17" t="s">
        <v>14</v>
      </c>
      <c r="C14" s="16">
        <v>0</v>
      </c>
    </row>
    <row r="15" spans="1:3" customFormat="1" x14ac:dyDescent="0.4">
      <c r="A15" s="12">
        <v>110.11</v>
      </c>
      <c r="B15" s="17" t="s">
        <v>15</v>
      </c>
      <c r="C15" s="16">
        <v>0</v>
      </c>
    </row>
    <row r="16" spans="1:3" customFormat="1" x14ac:dyDescent="0.4">
      <c r="A16" s="12">
        <v>120</v>
      </c>
      <c r="B16" s="17" t="s">
        <v>16</v>
      </c>
      <c r="C16" s="16">
        <v>0</v>
      </c>
    </row>
    <row r="17" spans="1:3" customFormat="1" x14ac:dyDescent="0.4">
      <c r="A17" s="12">
        <v>120.1</v>
      </c>
      <c r="B17" s="17" t="s">
        <v>17</v>
      </c>
      <c r="C17" s="16">
        <v>0.79775888978991893</v>
      </c>
    </row>
    <row r="18" spans="1:3" customFormat="1" x14ac:dyDescent="0.4">
      <c r="A18" s="12">
        <v>125.3</v>
      </c>
      <c r="B18" s="17" t="s">
        <v>18</v>
      </c>
      <c r="C18" s="16">
        <v>7.2471845102209613</v>
      </c>
    </row>
    <row r="19" spans="1:3" customFormat="1" x14ac:dyDescent="0.4">
      <c r="A19" s="12">
        <v>125.5</v>
      </c>
      <c r="B19" s="17" t="s">
        <v>19</v>
      </c>
      <c r="C19" s="16">
        <v>0.48854074689545568</v>
      </c>
    </row>
    <row r="20" spans="1:3" customFormat="1" ht="15" customHeight="1" x14ac:dyDescent="0.4">
      <c r="A20" s="12">
        <v>130</v>
      </c>
      <c r="B20" s="17" t="s">
        <v>20</v>
      </c>
      <c r="C20" s="16">
        <v>0</v>
      </c>
    </row>
    <row r="21" spans="1:3" customFormat="1" ht="15" customHeight="1" x14ac:dyDescent="0.4">
      <c r="A21" s="12">
        <v>130.19999999999999</v>
      </c>
      <c r="B21" s="17" t="s">
        <v>21</v>
      </c>
      <c r="C21" s="16">
        <v>0.50659699880415709</v>
      </c>
    </row>
    <row r="22" spans="1:3" customFormat="1" ht="15" customHeight="1" x14ac:dyDescent="0.4">
      <c r="A22" s="12">
        <v>130.30000000000001</v>
      </c>
      <c r="B22" s="17" t="s">
        <v>22</v>
      </c>
      <c r="C22" s="16">
        <v>3.1267706757398546E-2</v>
      </c>
    </row>
    <row r="23" spans="1:3" customFormat="1" x14ac:dyDescent="0.4">
      <c r="A23" s="12">
        <v>130.5</v>
      </c>
      <c r="B23" s="17" t="s">
        <v>23</v>
      </c>
      <c r="C23" s="16">
        <v>0.4165404780251461</v>
      </c>
    </row>
    <row r="24" spans="1:3" customFormat="1" x14ac:dyDescent="0.4">
      <c r="A24" s="12">
        <v>140.1</v>
      </c>
      <c r="B24" s="17" t="s">
        <v>24</v>
      </c>
      <c r="C24" s="16">
        <v>0</v>
      </c>
    </row>
    <row r="25" spans="1:3" customFormat="1" x14ac:dyDescent="0.4">
      <c r="A25" s="12">
        <v>165.8</v>
      </c>
      <c r="B25" s="17" t="s">
        <v>25</v>
      </c>
      <c r="C25" s="16">
        <v>0</v>
      </c>
    </row>
    <row r="26" spans="1:3" customFormat="1" x14ac:dyDescent="0.4">
      <c r="A26" s="12">
        <v>165.9</v>
      </c>
      <c r="B26" s="17" t="s">
        <v>26</v>
      </c>
      <c r="C26" s="16">
        <v>8.3667680568217637</v>
      </c>
    </row>
    <row r="27" spans="1:3" customFormat="1" x14ac:dyDescent="0.4">
      <c r="A27" s="12">
        <v>165.14</v>
      </c>
      <c r="B27" s="17" t="s">
        <v>27</v>
      </c>
      <c r="C27" s="16">
        <v>1.6709494949494961</v>
      </c>
    </row>
    <row r="28" spans="1:3" customFormat="1" x14ac:dyDescent="0.4">
      <c r="A28" s="12">
        <v>165.15</v>
      </c>
      <c r="B28" s="17" t="s">
        <v>28</v>
      </c>
      <c r="C28" s="16">
        <v>2.5193830950185605</v>
      </c>
    </row>
    <row r="29" spans="1:3" customFormat="1" x14ac:dyDescent="0.4">
      <c r="A29" s="12">
        <v>170.14</v>
      </c>
      <c r="B29" s="17" t="s">
        <v>29</v>
      </c>
      <c r="C29" s="16">
        <v>1.029557388229644</v>
      </c>
    </row>
    <row r="30" spans="1:3" customFormat="1" x14ac:dyDescent="0.4">
      <c r="A30" s="12">
        <v>170.15</v>
      </c>
      <c r="B30" s="17" t="s">
        <v>30</v>
      </c>
      <c r="C30" s="16">
        <v>0.56039513805359575</v>
      </c>
    </row>
    <row r="31" spans="1:3" customFormat="1" x14ac:dyDescent="0.4">
      <c r="A31" s="12">
        <v>195.1</v>
      </c>
      <c r="B31" s="15" t="s">
        <v>31</v>
      </c>
      <c r="C31" s="16">
        <v>0</v>
      </c>
    </row>
    <row r="32" spans="1:3" customFormat="1" x14ac:dyDescent="0.4">
      <c r="A32" s="12">
        <v>195.2</v>
      </c>
      <c r="B32" s="15" t="s">
        <v>32</v>
      </c>
      <c r="C32" s="16">
        <v>0</v>
      </c>
    </row>
    <row r="33" spans="1:3" customFormat="1" x14ac:dyDescent="0.4">
      <c r="A33" s="12">
        <v>195.3</v>
      </c>
      <c r="B33" s="15" t="s">
        <v>33</v>
      </c>
      <c r="C33" s="16">
        <v>1.6579992180049354</v>
      </c>
    </row>
    <row r="34" spans="1:3" customFormat="1" x14ac:dyDescent="0.4">
      <c r="A34" s="12">
        <v>197</v>
      </c>
      <c r="B34" s="15" t="s">
        <v>34</v>
      </c>
      <c r="C34" s="16">
        <v>0.72077600000000941</v>
      </c>
    </row>
    <row r="35" spans="1:3" customFormat="1" x14ac:dyDescent="0.4">
      <c r="A35" s="12">
        <v>197.1</v>
      </c>
      <c r="B35" s="15" t="s">
        <v>35</v>
      </c>
      <c r="C35" s="16">
        <v>0.74900006511579553</v>
      </c>
    </row>
    <row r="36" spans="1:3" customFormat="1" x14ac:dyDescent="0.4">
      <c r="A36" s="12">
        <v>200.1</v>
      </c>
      <c r="B36" s="15" t="s">
        <v>36</v>
      </c>
      <c r="C36" s="16">
        <v>1.5258640897611671</v>
      </c>
    </row>
    <row r="37" spans="1:3" customFormat="1" x14ac:dyDescent="0.4">
      <c r="A37" s="12">
        <v>200.2</v>
      </c>
      <c r="B37" s="15" t="s">
        <v>37</v>
      </c>
      <c r="C37" s="16">
        <v>0</v>
      </c>
    </row>
    <row r="38" spans="1:3" customFormat="1" x14ac:dyDescent="0.4">
      <c r="A38" s="12">
        <v>200.3</v>
      </c>
      <c r="B38" s="15" t="s">
        <v>38</v>
      </c>
      <c r="C38" s="16">
        <v>1.5496512491523924</v>
      </c>
    </row>
    <row r="39" spans="1:3" customFormat="1" x14ac:dyDescent="0.4">
      <c r="A39" s="12">
        <v>202</v>
      </c>
      <c r="B39" s="15" t="s">
        <v>34</v>
      </c>
      <c r="C39" s="16">
        <v>0.64279040000000653</v>
      </c>
    </row>
    <row r="40" spans="1:3" customFormat="1" x14ac:dyDescent="0.4">
      <c r="A40" s="12">
        <v>202.1</v>
      </c>
      <c r="B40" s="15" t="s">
        <v>35</v>
      </c>
      <c r="C40" s="16">
        <v>0.71070122784825684</v>
      </c>
    </row>
    <row r="41" spans="1:3" customFormat="1" x14ac:dyDescent="0.4">
      <c r="A41" s="12">
        <v>235</v>
      </c>
      <c r="B41" s="15" t="s">
        <v>39</v>
      </c>
      <c r="C41" s="16">
        <v>0.60931254406312108</v>
      </c>
    </row>
  </sheetData>
  <conditionalFormatting sqref="C5:C40">
    <cfRule type="cellIs" dxfId="44" priority="14" operator="greaterThan">
      <formula>10</formula>
    </cfRule>
    <cfRule type="cellIs" dxfId="43" priority="15" operator="greaterThan">
      <formula>10</formula>
    </cfRule>
    <cfRule type="cellIs" dxfId="42" priority="16" operator="greaterThan">
      <formula>10</formula>
    </cfRule>
  </conditionalFormatting>
  <conditionalFormatting sqref="C5:C1048576">
    <cfRule type="cellIs" dxfId="41" priority="13" operator="greaterThan">
      <formula>10</formula>
    </cfRule>
  </conditionalFormatting>
  <conditionalFormatting sqref="C5:C12">
    <cfRule type="cellIs" dxfId="40" priority="11" operator="greaterThan">
      <formula>10</formula>
    </cfRule>
    <cfRule type="cellIs" dxfId="39" priority="12" operator="greaterThan">
      <formula>10</formula>
    </cfRule>
  </conditionalFormatting>
  <conditionalFormatting sqref="C5:C10">
    <cfRule type="cellIs" dxfId="38" priority="6" operator="greaterThan">
      <formula>10</formula>
    </cfRule>
    <cfRule type="cellIs" dxfId="37" priority="7" operator="greaterThan">
      <formula>10</formula>
    </cfRule>
    <cfRule type="cellIs" dxfId="36" priority="8" operator="greaterThan">
      <formula>10</formula>
    </cfRule>
    <cfRule type="cellIs" dxfId="35" priority="9" operator="greaterThan">
      <formula>10</formula>
    </cfRule>
    <cfRule type="cellIs" dxfId="34" priority="10" operator="greaterThan">
      <formula>10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Cover Page (LTM8008)</vt:lpstr>
      <vt:lpstr>Summary (LTM8008)</vt:lpstr>
      <vt:lpstr>Cover Page (LTM4644)</vt:lpstr>
      <vt:lpstr>Summary (LTM4644)</vt:lpstr>
      <vt:lpstr>Cover Page (LTM4622)</vt:lpstr>
      <vt:lpstr>Summary (LTM4622)</vt:lpstr>
      <vt:lpstr>Cover Page (LTM4620A)</vt:lpstr>
      <vt:lpstr>Summary (LTM4620A)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Boon Hong</dc:creator>
  <cp:lastModifiedBy>Hu, Jason</cp:lastModifiedBy>
  <dcterms:created xsi:type="dcterms:W3CDTF">2020-01-20T02:33:49Z</dcterms:created>
  <dcterms:modified xsi:type="dcterms:W3CDTF">2020-02-10T23:50:14Z</dcterms:modified>
</cp:coreProperties>
</file>